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8395a5066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c970ccd38b9a4fad"/>
    <x:sheet xmlns:r="http://schemas.openxmlformats.org/officeDocument/2006/relationships" name="Exemple" sheetId="2" r:id="R89229286e8d942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4293E"/>
      <x:name val="Arial"/>
    </x:font>
    <x:font>
      <x:b/>
      <x:sz val="16"/>
      <x:color rgb="FF14293E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14293E"/>
      </x:patternFill>
    </x:fill>
    <x:fill>
      <x:patternFill patternType="solid">
        <x:fgColor rgb="FFFFF9E8"/>
      </x:patternFill>
    </x:fill>
    <x:fill>
      <x:patternFill patternType="solid">
        <x:fgColor rgb="FFEDF2FA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8B241B"/>
      </x:font>
      <x:fill>
        <x:patternFill patternType="solid">
          <x:bgColor rgb="FFFFE1DB"/>
        </x:patternFill>
      </x:fill>
    </x:dxf>
    <x:dxf>
      <x:font>
        <x:b/>
        <x:color rgb="FF8B241B"/>
      </x:font>
      <x:fill>
        <x:patternFill patternType="solid">
          <x:bgColor rgb="FFFFE1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3ff4041254cb2" /><Relationship Type="http://schemas.openxmlformats.org/officeDocument/2006/relationships/theme" Target="/xl/theme/theme1.xml" Id="Rac1a5079c9704fe6" /><Relationship Type="http://schemas.openxmlformats.org/officeDocument/2006/relationships/sharedStrings" Target="/xl/sharedStrings.xml" Id="Rb17968ca3f4649b1" /><Relationship Type="http://schemas.openxmlformats.org/officeDocument/2006/relationships/worksheet" Target="/xl/worksheets/sheet1.xml" Id="Rc970ccd38b9a4fad" /><Relationship Type="http://schemas.openxmlformats.org/officeDocument/2006/relationships/worksheet" Target="/xl/worksheets/sheet2.xml" Id="R89229286e8d942f2" /></Relationships>
</file>

<file path=xl/tables/table1.xml><?xml version="1.0" encoding="utf-8"?>
<x:table xmlns:x="http://schemas.openxmlformats.org/spreadsheetml/2006/main" id="1" name="SuiviTable" displayName="SuiviTable" ref="A9:H59" headerRowCount="1" totalsRowCount="0" totalsRowShown="0">
  <x:autoFilter ref="A9:H59"/>
  <x:tableColumns count="8">
    <x:tableColumn id="1" name="Entreprise"/>
    <x:tableColumn id="2" name="Poste"/>
    <x:tableColumn id="3" name="Date d’envoi"/>
    <x:tableColumn id="4" name="Statut"/>
    <x:tableColumn id="5" name="Prochaine action"/>
    <x:tableColumn id="6" name="Date de relance"/>
    <x:tableColumn id="7" name="Contact / notes"/>
    <x:tableColumn id="8" name="Aler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empleTable" displayName="ExempleTable" ref="A9:H59" headerRowCount="1" totalsRowCount="0" totalsRowShown="0">
  <x:autoFilter ref="A9:H59"/>
  <x:tableColumns count="8">
    <x:tableColumn id="1" name="Entreprise"/>
    <x:tableColumn id="2" name="Poste"/>
    <x:tableColumn id="3" name="Date d’envoi"/>
    <x:tableColumn id="4" name="Statut"/>
    <x:tableColumn id="5" name="Prochaine action"/>
    <x:tableColumn id="6" name="Date de relance"/>
    <x:tableColumn id="7" name="Contact / notes"/>
    <x:tableColumn id="8" name="Aler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e858ef5da040d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9194840e52c45c4" /></Relationships>
</file>

<file path=xl/worksheets/sheet1.xml><?xml version="1.0" encoding="utf-8"?>
<x:worksheet xmlns:x="http://schemas.openxmlformats.org/spreadsheetml/2006/main">
  <x:sheetPr>
    <x:tabColor rgb="FF14293E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3" hidden="0" customWidth="1"/>
    <x:col min="2" max="2" width="35" hidden="0" customWidth="1"/>
    <x:col min="3" max="3" width="18" hidden="0" customWidth="1"/>
    <x:col min="4" max="4" width="23" hidden="0" customWidth="1"/>
    <x:col min="5" max="5" width="39" hidden="0" customWidth="1"/>
    <x:col min="6" max="6" width="18" hidden="0" customWidth="1"/>
    <x:col min="7" max="7" width="40" hidden="0" customWidth="1"/>
    <x:col min="8" max="8" width="2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Suivi des candidatures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 t="str">
        <x:v>Saisissez dans les colonnes A à G. La colonne H se calcule automatiquement.</x:v>
      </x:c>
      <x:c r="B3" s="2"/>
      <x:c r="C3" s="2"/>
      <x:c r="D3" s="2"/>
      <x:c r="E3" s="2"/>
      <x:c r="F3" s="2"/>
      <x:c r="G3" s="2"/>
      <x:c r="H3" s="2"/>
    </x:row>
    <x:row r="4" ht="28" customHeight="1">
      <x:c r="A4" s="2" t="str">
        <x:v>Date de contrôle</x:v>
      </x:c>
      <x:c r="B4" s="5"/>
      <x:c r="C4" s="2" t="str">
        <x:v>À actualiser</x:v>
      </x:c>
      <x:c r="D4" s="2"/>
      <x:c r="E4" s="2"/>
      <x:c r="F4" s="2"/>
      <x:c r="G4" s="2"/>
      <x:c r="H4" s="2"/>
    </x:row>
    <x:row r="5" ht="28" customHeight="1">
      <x:c r="A5" s="2"/>
      <x:c r="B5" s="2"/>
      <x:c r="C5" s="2"/>
      <x:c r="D5" s="2"/>
      <x:c r="E5" s="2"/>
      <x:c r="F5" s="2"/>
      <x:c r="G5" s="2"/>
      <x:c r="H5" s="2"/>
    </x:row>
    <x:row r="6" ht="28" customHeight="1">
      <x:c r="A6" s="2" t="str">
        <x:v>Lignes suivies</x:v>
      </x:c>
      <x:c r="B6" s="2" t="n">
        <x:f>COUNTA(A10:A59)</x:f>
        <x:v>0</x:v>
      </x:c>
      <x:c r="C6" s="2"/>
      <x:c r="D6" s="2" t="str">
        <x:v>Clôturées</x:v>
      </x:c>
      <x:c r="E6" s="2" t="n">
        <x:f>COUNTIF(H10:H59,"Clôturée")</x:f>
        <x:v>0</x:v>
      </x:c>
      <x:c r="F6" s="2" t="str">
        <x:v>Restantes</x:v>
      </x:c>
      <x:c r="G6" s="2" t="n">
        <x:f>B6-E6</x:f>
        <x:v>0</x:v>
      </x:c>
      <x:c r="H6" s="2"/>
    </x:row>
    <x:row r="7" ht="28" customHeight="1">
      <x:c r="A7" s="2"/>
      <x:c r="B7" s="2"/>
      <x:c r="C7" s="2"/>
      <x:c r="D7" s="2"/>
      <x:c r="E7" s="2"/>
      <x:c r="F7" s="2"/>
      <x:c r="G7" s="2"/>
      <x:c r="H7" s="2"/>
    </x:row>
    <x:row r="8" ht="28" customHeight="1">
      <x:c r="A8" s="2" t="str">
        <x:v>50 lignes préparées. Filtrez par responsable, statut ou alerte. Dupliquez le modèle pour un nouveau suivi.</x:v>
      </x:c>
      <x:c r="B8" s="2"/>
      <x:c r="C8" s="2"/>
      <x:c r="D8" s="2"/>
      <x:c r="E8" s="2"/>
      <x:c r="F8" s="2"/>
      <x:c r="G8" s="2"/>
      <x:c r="H8" s="2"/>
    </x:row>
    <x:row r="9" ht="38" customHeight="1">
      <x:c r="A9" s="9" t="str">
        <x:v>Entreprise</x:v>
      </x:c>
      <x:c r="B9" s="9" t="str">
        <x:v>Poste</x:v>
      </x:c>
      <x:c r="C9" s="9" t="str">
        <x:v>Date d’envoi</x:v>
      </x:c>
      <x:c r="D9" s="9" t="str">
        <x:v>Statut</x:v>
      </x:c>
      <x:c r="E9" s="9" t="str">
        <x:v>Prochaine action</x:v>
      </x:c>
      <x:c r="F9" s="9" t="str">
        <x:v>Date de relance</x:v>
      </x:c>
      <x:c r="G9" s="9" t="str">
        <x:v>Contact / notes</x:v>
      </x:c>
      <x:c r="H9" s="9" t="str">
        <x:v>Alerte</x:v>
      </x:c>
    </x:row>
    <x:row r="10" ht="44" customHeight="1">
      <x:c r="A10" s="11"/>
      <x:c r="B10" s="11"/>
      <x:c r="C10" s="14"/>
      <x:c r="D10" s="11"/>
      <x:c r="E10" s="11"/>
      <x:c r="F10" s="14"/>
      <x:c r="G10" s="11"/>
      <x:c r="H10" s="13" t="str">
        <x:f>IF(A10="","",IF(OR(D10="Acceptée",D10="Refusée",D10="Retirée"),"Clôturée",IF(F10="","Relance à préciser",IF(NOT(ISNUMBER(F10)),"Date invalide",IF($B$4="","Date de contrôle requise",IF(NOT(ISNUMBER($B$4)),"Contrôle invalide",IF(F10&lt;$B$4,"À relancer",IF(F10=$B$4,"Relance aujourd’hui","À venir"))))))))</x:f>
      </x:c>
    </x:row>
    <x:row r="11" ht="44" customHeight="1">
      <x:c r="A11" s="11"/>
      <x:c r="B11" s="11"/>
      <x:c r="C11" s="14"/>
      <x:c r="D11" s="11"/>
      <x:c r="E11" s="11"/>
      <x:c r="F11" s="14"/>
      <x:c r="G11" s="11"/>
      <x:c r="H11" s="13" t="str">
        <x:f>IF(A11="","",IF(OR(D11="Acceptée",D11="Refusée",D11="Retirée"),"Clôturée",IF(F11="","Relance à préciser",IF(NOT(ISNUMBER(F11)),"Date invalide",IF($B$4="","Date de contrôle requise",IF(NOT(ISNUMBER($B$4)),"Contrôle invalide",IF(F11&lt;$B$4,"À relancer",IF(F11=$B$4,"Relance aujourd’hui","À venir"))))))))</x:f>
      </x:c>
    </x:row>
    <x:row r="12" ht="44" customHeight="1">
      <x:c r="A12" s="11"/>
      <x:c r="B12" s="11"/>
      <x:c r="C12" s="14"/>
      <x:c r="D12" s="11"/>
      <x:c r="E12" s="11"/>
      <x:c r="F12" s="14"/>
      <x:c r="G12" s="11"/>
      <x:c r="H12" s="13" t="str">
        <x:f>IF(A12="","",IF(OR(D12="Acceptée",D12="Refusée",D12="Retirée"),"Clôturée",IF(F12="","Relance à préciser",IF(NOT(ISNUMBER(F12)),"Date invalide",IF($B$4="","Date de contrôle requise",IF(NOT(ISNUMBER($B$4)),"Contrôle invalide",IF(F12&lt;$B$4,"À relancer",IF(F12=$B$4,"Relance aujourd’hui","À venir"))))))))</x:f>
      </x:c>
    </x:row>
    <x:row r="13" ht="44" customHeight="1">
      <x:c r="A13" s="11"/>
      <x:c r="B13" s="11"/>
      <x:c r="C13" s="14"/>
      <x:c r="D13" s="11"/>
      <x:c r="E13" s="11"/>
      <x:c r="F13" s="14"/>
      <x:c r="G13" s="11"/>
      <x:c r="H13" s="13" t="str">
        <x:f>IF(A13="","",IF(OR(D13="Acceptée",D13="Refusée",D13="Retirée"),"Clôturée",IF(F13="","Relance à préciser",IF(NOT(ISNUMBER(F13)),"Date invalide",IF($B$4="","Date de contrôle requise",IF(NOT(ISNUMBER($B$4)),"Contrôle invalide",IF(F13&lt;$B$4,"À relancer",IF(F13=$B$4,"Relance aujourd’hui","À venir"))))))))</x:f>
      </x:c>
    </x:row>
    <x:row r="14" ht="44" customHeight="1">
      <x:c r="A14" s="11"/>
      <x:c r="B14" s="11"/>
      <x:c r="C14" s="14"/>
      <x:c r="D14" s="11"/>
      <x:c r="E14" s="11"/>
      <x:c r="F14" s="14"/>
      <x:c r="G14" s="11"/>
      <x:c r="H14" s="13" t="str">
        <x:f>IF(A14="","",IF(OR(D14="Acceptée",D14="Refusée",D14="Retirée"),"Clôturée",IF(F14="","Relance à préciser",IF(NOT(ISNUMBER(F14)),"Date invalide",IF($B$4="","Date de contrôle requise",IF(NOT(ISNUMBER($B$4)),"Contrôle invalide",IF(F14&lt;$B$4,"À relancer",IF(F14=$B$4,"Relance aujourd’hui","À venir"))))))))</x:f>
      </x:c>
    </x:row>
    <x:row r="15" ht="44" customHeight="1">
      <x:c r="A15" s="11"/>
      <x:c r="B15" s="11"/>
      <x:c r="C15" s="14"/>
      <x:c r="D15" s="11"/>
      <x:c r="E15" s="11"/>
      <x:c r="F15" s="14"/>
      <x:c r="G15" s="11"/>
      <x:c r="H15" s="13" t="str">
        <x:f>IF(A15="","",IF(OR(D15="Acceptée",D15="Refusée",D15="Retirée"),"Clôturée",IF(F15="","Relance à préciser",IF(NOT(ISNUMBER(F15)),"Date invalide",IF($B$4="","Date de contrôle requise",IF(NOT(ISNUMBER($B$4)),"Contrôle invalide",IF(F15&lt;$B$4,"À relancer",IF(F15=$B$4,"Relance aujourd’hui","À venir"))))))))</x:f>
      </x:c>
    </x:row>
    <x:row r="16" ht="44" customHeight="1">
      <x:c r="A16" s="11"/>
      <x:c r="B16" s="11"/>
      <x:c r="C16" s="14"/>
      <x:c r="D16" s="11"/>
      <x:c r="E16" s="11"/>
      <x:c r="F16" s="14"/>
      <x:c r="G16" s="11"/>
      <x:c r="H16" s="13" t="str">
        <x:f>IF(A16="","",IF(OR(D16="Acceptée",D16="Refusée",D16="Retirée"),"Clôturée",IF(F16="","Relance à préciser",IF(NOT(ISNUMBER(F16)),"Date invalide",IF($B$4="","Date de contrôle requise",IF(NOT(ISNUMBER($B$4)),"Contrôle invalide",IF(F16&lt;$B$4,"À relancer",IF(F16=$B$4,"Relance aujourd’hui","À venir"))))))))</x:f>
      </x:c>
    </x:row>
    <x:row r="17" ht="44" customHeight="1">
      <x:c r="A17" s="11"/>
      <x:c r="B17" s="11"/>
      <x:c r="C17" s="14"/>
      <x:c r="D17" s="11"/>
      <x:c r="E17" s="11"/>
      <x:c r="F17" s="14"/>
      <x:c r="G17" s="11"/>
      <x:c r="H17" s="13" t="str">
        <x:f>IF(A17="","",IF(OR(D17="Acceptée",D17="Refusée",D17="Retirée"),"Clôturée",IF(F17="","Relance à préciser",IF(NOT(ISNUMBER(F17)),"Date invalide",IF($B$4="","Date de contrôle requise",IF(NOT(ISNUMBER($B$4)),"Contrôle invalide",IF(F17&lt;$B$4,"À relancer",IF(F17=$B$4,"Relance aujourd’hui","À venir"))))))))</x:f>
      </x:c>
    </x:row>
    <x:row r="18" ht="44" customHeight="1">
      <x:c r="A18" s="11"/>
      <x:c r="B18" s="11"/>
      <x:c r="C18" s="14"/>
      <x:c r="D18" s="11"/>
      <x:c r="E18" s="11"/>
      <x:c r="F18" s="14"/>
      <x:c r="G18" s="11"/>
      <x:c r="H18" s="13" t="str">
        <x:f>IF(A18="","",IF(OR(D18="Acceptée",D18="Refusée",D18="Retirée"),"Clôturée",IF(F18="","Relance à préciser",IF(NOT(ISNUMBER(F18)),"Date invalide",IF($B$4="","Date de contrôle requise",IF(NOT(ISNUMBER($B$4)),"Contrôle invalide",IF(F18&lt;$B$4,"À relancer",IF(F18=$B$4,"Relance aujourd’hui","À venir"))))))))</x:f>
      </x:c>
    </x:row>
    <x:row r="19" ht="44" customHeight="1">
      <x:c r="A19" s="11"/>
      <x:c r="B19" s="11"/>
      <x:c r="C19" s="14"/>
      <x:c r="D19" s="11"/>
      <x:c r="E19" s="11"/>
      <x:c r="F19" s="14"/>
      <x:c r="G19" s="11"/>
      <x:c r="H19" s="13" t="str">
        <x:f>IF(A19="","",IF(OR(D19="Acceptée",D19="Refusée",D19="Retirée"),"Clôturée",IF(F19="","Relance à préciser",IF(NOT(ISNUMBER(F19)),"Date invalide",IF($B$4="","Date de contrôle requise",IF(NOT(ISNUMBER($B$4)),"Contrôle invalide",IF(F19&lt;$B$4,"À relancer",IF(F19=$B$4,"Relance aujourd’hui","À venir"))))))))</x:f>
      </x:c>
    </x:row>
    <x:row r="20" ht="44" customHeight="1">
      <x:c r="A20" s="11"/>
      <x:c r="B20" s="11"/>
      <x:c r="C20" s="14"/>
      <x:c r="D20" s="11"/>
      <x:c r="E20" s="11"/>
      <x:c r="F20" s="14"/>
      <x:c r="G20" s="11"/>
      <x:c r="H20" s="13" t="str">
        <x:f>IF(A20="","",IF(OR(D20="Acceptée",D20="Refusée",D20="Retirée"),"Clôturée",IF(F20="","Relance à préciser",IF(NOT(ISNUMBER(F20)),"Date invalide",IF($B$4="","Date de contrôle requise",IF(NOT(ISNUMBER($B$4)),"Contrôle invalide",IF(F20&lt;$B$4,"À relancer",IF(F20=$B$4,"Relance aujourd’hui","À venir"))))))))</x:f>
      </x:c>
    </x:row>
    <x:row r="21" ht="44" customHeight="1">
      <x:c r="A21" s="11"/>
      <x:c r="B21" s="11"/>
      <x:c r="C21" s="14"/>
      <x:c r="D21" s="11"/>
      <x:c r="E21" s="11"/>
      <x:c r="F21" s="14"/>
      <x:c r="G21" s="11"/>
      <x:c r="H21" s="13" t="str">
        <x:f>IF(A21="","",IF(OR(D21="Acceptée",D21="Refusée",D21="Retirée"),"Clôturée",IF(F21="","Relance à préciser",IF(NOT(ISNUMBER(F21)),"Date invalide",IF($B$4="","Date de contrôle requise",IF(NOT(ISNUMBER($B$4)),"Contrôle invalide",IF(F21&lt;$B$4,"À relancer",IF(F21=$B$4,"Relance aujourd’hui","À venir"))))))))</x:f>
      </x:c>
    </x:row>
    <x:row r="22" ht="44" customHeight="1">
      <x:c r="A22" s="11"/>
      <x:c r="B22" s="11"/>
      <x:c r="C22" s="14"/>
      <x:c r="D22" s="11"/>
      <x:c r="E22" s="11"/>
      <x:c r="F22" s="14"/>
      <x:c r="G22" s="11"/>
      <x:c r="H22" s="13" t="str">
        <x:f>IF(A22="","",IF(OR(D22="Acceptée",D22="Refusée",D22="Retirée"),"Clôturée",IF(F22="","Relance à préciser",IF(NOT(ISNUMBER(F22)),"Date invalide",IF($B$4="","Date de contrôle requise",IF(NOT(ISNUMBER($B$4)),"Contrôle invalide",IF(F22&lt;$B$4,"À relancer",IF(F22=$B$4,"Relance aujourd’hui","À venir"))))))))</x:f>
      </x:c>
    </x:row>
    <x:row r="23" ht="44" customHeight="1">
      <x:c r="A23" s="11"/>
      <x:c r="B23" s="11"/>
      <x:c r="C23" s="14"/>
      <x:c r="D23" s="11"/>
      <x:c r="E23" s="11"/>
      <x:c r="F23" s="14"/>
      <x:c r="G23" s="11"/>
      <x:c r="H23" s="13" t="str">
        <x:f>IF(A23="","",IF(OR(D23="Acceptée",D23="Refusée",D23="Retirée"),"Clôturée",IF(F23="","Relance à préciser",IF(NOT(ISNUMBER(F23)),"Date invalide",IF($B$4="","Date de contrôle requise",IF(NOT(ISNUMBER($B$4)),"Contrôle invalide",IF(F23&lt;$B$4,"À relancer",IF(F23=$B$4,"Relance aujourd’hui","À venir"))))))))</x:f>
      </x:c>
    </x:row>
    <x:row r="24" ht="44" customHeight="1">
      <x:c r="A24" s="11"/>
      <x:c r="B24" s="11"/>
      <x:c r="C24" s="14"/>
      <x:c r="D24" s="11"/>
      <x:c r="E24" s="11"/>
      <x:c r="F24" s="14"/>
      <x:c r="G24" s="11"/>
      <x:c r="H24" s="13" t="str">
        <x:f>IF(A24="","",IF(OR(D24="Acceptée",D24="Refusée",D24="Retirée"),"Clôturée",IF(F24="","Relance à préciser",IF(NOT(ISNUMBER(F24)),"Date invalide",IF($B$4="","Date de contrôle requise",IF(NOT(ISNUMBER($B$4)),"Contrôle invalide",IF(F24&lt;$B$4,"À relancer",IF(F24=$B$4,"Relance aujourd’hui","À venir"))))))))</x:f>
      </x:c>
    </x:row>
    <x:row r="25" ht="44" customHeight="1">
      <x:c r="A25" s="11"/>
      <x:c r="B25" s="11"/>
      <x:c r="C25" s="14"/>
      <x:c r="D25" s="11"/>
      <x:c r="E25" s="11"/>
      <x:c r="F25" s="14"/>
      <x:c r="G25" s="11"/>
      <x:c r="H25" s="13" t="str">
        <x:f>IF(A25="","",IF(OR(D25="Acceptée",D25="Refusée",D25="Retirée"),"Clôturée",IF(F25="","Relance à préciser",IF(NOT(ISNUMBER(F25)),"Date invalide",IF($B$4="","Date de contrôle requise",IF(NOT(ISNUMBER($B$4)),"Contrôle invalide",IF(F25&lt;$B$4,"À relancer",IF(F25=$B$4,"Relance aujourd’hui","À venir"))))))))</x:f>
      </x:c>
    </x:row>
    <x:row r="26" ht="44" customHeight="1">
      <x:c r="A26" s="11"/>
      <x:c r="B26" s="11"/>
      <x:c r="C26" s="14"/>
      <x:c r="D26" s="11"/>
      <x:c r="E26" s="11"/>
      <x:c r="F26" s="14"/>
      <x:c r="G26" s="11"/>
      <x:c r="H26" s="13" t="str">
        <x:f>IF(A26="","",IF(OR(D26="Acceptée",D26="Refusée",D26="Retirée"),"Clôturée",IF(F26="","Relance à préciser",IF(NOT(ISNUMBER(F26)),"Date invalide",IF($B$4="","Date de contrôle requise",IF(NOT(ISNUMBER($B$4)),"Contrôle invalide",IF(F26&lt;$B$4,"À relancer",IF(F26=$B$4,"Relance aujourd’hui","À venir"))))))))</x:f>
      </x:c>
    </x:row>
    <x:row r="27" ht="44" customHeight="1">
      <x:c r="A27" s="11"/>
      <x:c r="B27" s="11"/>
      <x:c r="C27" s="14"/>
      <x:c r="D27" s="11"/>
      <x:c r="E27" s="11"/>
      <x:c r="F27" s="14"/>
      <x:c r="G27" s="11"/>
      <x:c r="H27" s="13" t="str">
        <x:f>IF(A27="","",IF(OR(D27="Acceptée",D27="Refusée",D27="Retirée"),"Clôturée",IF(F27="","Relance à préciser",IF(NOT(ISNUMBER(F27)),"Date invalide",IF($B$4="","Date de contrôle requise",IF(NOT(ISNUMBER($B$4)),"Contrôle invalide",IF(F27&lt;$B$4,"À relancer",IF(F27=$B$4,"Relance aujourd’hui","À venir"))))))))</x:f>
      </x:c>
    </x:row>
    <x:row r="28" ht="44" customHeight="1">
      <x:c r="A28" s="11"/>
      <x:c r="B28" s="11"/>
      <x:c r="C28" s="14"/>
      <x:c r="D28" s="11"/>
      <x:c r="E28" s="11"/>
      <x:c r="F28" s="14"/>
      <x:c r="G28" s="11"/>
      <x:c r="H28" s="13" t="str">
        <x:f>IF(A28="","",IF(OR(D28="Acceptée",D28="Refusée",D28="Retirée"),"Clôturée",IF(F28="","Relance à préciser",IF(NOT(ISNUMBER(F28)),"Date invalide",IF($B$4="","Date de contrôle requise",IF(NOT(ISNUMBER($B$4)),"Contrôle invalide",IF(F28&lt;$B$4,"À relancer",IF(F28=$B$4,"Relance aujourd’hui","À venir"))))))))</x:f>
      </x:c>
    </x:row>
    <x:row r="29" ht="44" customHeight="1">
      <x:c r="A29" s="11"/>
      <x:c r="B29" s="11"/>
      <x:c r="C29" s="14"/>
      <x:c r="D29" s="11"/>
      <x:c r="E29" s="11"/>
      <x:c r="F29" s="14"/>
      <x:c r="G29" s="11"/>
      <x:c r="H29" s="13" t="str">
        <x:f>IF(A29="","",IF(OR(D29="Acceptée",D29="Refusée",D29="Retirée"),"Clôturée",IF(F29="","Relance à préciser",IF(NOT(ISNUMBER(F29)),"Date invalide",IF($B$4="","Date de contrôle requise",IF(NOT(ISNUMBER($B$4)),"Contrôle invalide",IF(F29&lt;$B$4,"À relancer",IF(F29=$B$4,"Relance aujourd’hui","À venir"))))))))</x:f>
      </x:c>
    </x:row>
    <x:row r="30" ht="44" customHeight="1">
      <x:c r="A30" s="11"/>
      <x:c r="B30" s="11"/>
      <x:c r="C30" s="14"/>
      <x:c r="D30" s="11"/>
      <x:c r="E30" s="11"/>
      <x:c r="F30" s="14"/>
      <x:c r="G30" s="11"/>
      <x:c r="H30" s="13" t="str">
        <x:f>IF(A30="","",IF(OR(D30="Acceptée",D30="Refusée",D30="Retirée"),"Clôturée",IF(F30="","Relance à préciser",IF(NOT(ISNUMBER(F30)),"Date invalide",IF($B$4="","Date de contrôle requise",IF(NOT(ISNUMBER($B$4)),"Contrôle invalide",IF(F30&lt;$B$4,"À relancer",IF(F30=$B$4,"Relance aujourd’hui","À venir"))))))))</x:f>
      </x:c>
    </x:row>
    <x:row r="31" ht="44" customHeight="1">
      <x:c r="A31" s="11"/>
      <x:c r="B31" s="11"/>
      <x:c r="C31" s="14"/>
      <x:c r="D31" s="11"/>
      <x:c r="E31" s="11"/>
      <x:c r="F31" s="14"/>
      <x:c r="G31" s="11"/>
      <x:c r="H31" s="13" t="str">
        <x:f>IF(A31="","",IF(OR(D31="Acceptée",D31="Refusée",D31="Retirée"),"Clôturée",IF(F31="","Relance à préciser",IF(NOT(ISNUMBER(F31)),"Date invalide",IF($B$4="","Date de contrôle requise",IF(NOT(ISNUMBER($B$4)),"Contrôle invalide",IF(F31&lt;$B$4,"À relancer",IF(F31=$B$4,"Relance aujourd’hui","À venir"))))))))</x:f>
      </x:c>
    </x:row>
    <x:row r="32" ht="44" customHeight="1">
      <x:c r="A32" s="11"/>
      <x:c r="B32" s="11"/>
      <x:c r="C32" s="14"/>
      <x:c r="D32" s="11"/>
      <x:c r="E32" s="11"/>
      <x:c r="F32" s="14"/>
      <x:c r="G32" s="11"/>
      <x:c r="H32" s="13" t="str">
        <x:f>IF(A32="","",IF(OR(D32="Acceptée",D32="Refusée",D32="Retirée"),"Clôturée",IF(F32="","Relance à préciser",IF(NOT(ISNUMBER(F32)),"Date invalide",IF($B$4="","Date de contrôle requise",IF(NOT(ISNUMBER($B$4)),"Contrôle invalide",IF(F32&lt;$B$4,"À relancer",IF(F32=$B$4,"Relance aujourd’hui","À venir"))))))))</x:f>
      </x:c>
    </x:row>
    <x:row r="33" ht="44" customHeight="1">
      <x:c r="A33" s="11"/>
      <x:c r="B33" s="11"/>
      <x:c r="C33" s="14"/>
      <x:c r="D33" s="11"/>
      <x:c r="E33" s="11"/>
      <x:c r="F33" s="14"/>
      <x:c r="G33" s="11"/>
      <x:c r="H33" s="13" t="str">
        <x:f>IF(A33="","",IF(OR(D33="Acceptée",D33="Refusée",D33="Retirée"),"Clôturée",IF(F33="","Relance à préciser",IF(NOT(ISNUMBER(F33)),"Date invalide",IF($B$4="","Date de contrôle requise",IF(NOT(ISNUMBER($B$4)),"Contrôle invalide",IF(F33&lt;$B$4,"À relancer",IF(F33=$B$4,"Relance aujourd’hui","À venir"))))))))</x:f>
      </x:c>
    </x:row>
    <x:row r="34" ht="44" customHeight="1">
      <x:c r="A34" s="11"/>
      <x:c r="B34" s="11"/>
      <x:c r="C34" s="14"/>
      <x:c r="D34" s="11"/>
      <x:c r="E34" s="11"/>
      <x:c r="F34" s="14"/>
      <x:c r="G34" s="11"/>
      <x:c r="H34" s="13" t="str">
        <x:f>IF(A34="","",IF(OR(D34="Acceptée",D34="Refusée",D34="Retirée"),"Clôturée",IF(F34="","Relance à préciser",IF(NOT(ISNUMBER(F34)),"Date invalide",IF($B$4="","Date de contrôle requise",IF(NOT(ISNUMBER($B$4)),"Contrôle invalide",IF(F34&lt;$B$4,"À relancer",IF(F34=$B$4,"Relance aujourd’hui","À venir"))))))))</x:f>
      </x:c>
    </x:row>
    <x:row r="35" ht="44" customHeight="1">
      <x:c r="A35" s="11"/>
      <x:c r="B35" s="11"/>
      <x:c r="C35" s="14"/>
      <x:c r="D35" s="11"/>
      <x:c r="E35" s="11"/>
      <x:c r="F35" s="14"/>
      <x:c r="G35" s="11"/>
      <x:c r="H35" s="13" t="str">
        <x:f>IF(A35="","",IF(OR(D35="Acceptée",D35="Refusée",D35="Retirée"),"Clôturée",IF(F35="","Relance à préciser",IF(NOT(ISNUMBER(F35)),"Date invalide",IF($B$4="","Date de contrôle requise",IF(NOT(ISNUMBER($B$4)),"Contrôle invalide",IF(F35&lt;$B$4,"À relancer",IF(F35=$B$4,"Relance aujourd’hui","À venir"))))))))</x:f>
      </x:c>
    </x:row>
    <x:row r="36" ht="44" customHeight="1">
      <x:c r="A36" s="11"/>
      <x:c r="B36" s="11"/>
      <x:c r="C36" s="14"/>
      <x:c r="D36" s="11"/>
      <x:c r="E36" s="11"/>
      <x:c r="F36" s="14"/>
      <x:c r="G36" s="11"/>
      <x:c r="H36" s="13" t="str">
        <x:f>IF(A36="","",IF(OR(D36="Acceptée",D36="Refusée",D36="Retirée"),"Clôturée",IF(F36="","Relance à préciser",IF(NOT(ISNUMBER(F36)),"Date invalide",IF($B$4="","Date de contrôle requise",IF(NOT(ISNUMBER($B$4)),"Contrôle invalide",IF(F36&lt;$B$4,"À relancer",IF(F36=$B$4,"Relance aujourd’hui","À venir"))))))))</x:f>
      </x:c>
    </x:row>
    <x:row r="37" ht="44" customHeight="1">
      <x:c r="A37" s="11"/>
      <x:c r="B37" s="11"/>
      <x:c r="C37" s="14"/>
      <x:c r="D37" s="11"/>
      <x:c r="E37" s="11"/>
      <x:c r="F37" s="14"/>
      <x:c r="G37" s="11"/>
      <x:c r="H37" s="13" t="str">
        <x:f>IF(A37="","",IF(OR(D37="Acceptée",D37="Refusée",D37="Retirée"),"Clôturée",IF(F37="","Relance à préciser",IF(NOT(ISNUMBER(F37)),"Date invalide",IF($B$4="","Date de contrôle requise",IF(NOT(ISNUMBER($B$4)),"Contrôle invalide",IF(F37&lt;$B$4,"À relancer",IF(F37=$B$4,"Relance aujourd’hui","À venir"))))))))</x:f>
      </x:c>
    </x:row>
    <x:row r="38" ht="44" customHeight="1">
      <x:c r="A38" s="11"/>
      <x:c r="B38" s="11"/>
      <x:c r="C38" s="14"/>
      <x:c r="D38" s="11"/>
      <x:c r="E38" s="11"/>
      <x:c r="F38" s="14"/>
      <x:c r="G38" s="11"/>
      <x:c r="H38" s="13" t="str">
        <x:f>IF(A38="","",IF(OR(D38="Acceptée",D38="Refusée",D38="Retirée"),"Clôturée",IF(F38="","Relance à préciser",IF(NOT(ISNUMBER(F38)),"Date invalide",IF($B$4="","Date de contrôle requise",IF(NOT(ISNUMBER($B$4)),"Contrôle invalide",IF(F38&lt;$B$4,"À relancer",IF(F38=$B$4,"Relance aujourd’hui","À venir"))))))))</x:f>
      </x:c>
    </x:row>
    <x:row r="39" ht="44" customHeight="1">
      <x:c r="A39" s="11"/>
      <x:c r="B39" s="11"/>
      <x:c r="C39" s="14"/>
      <x:c r="D39" s="11"/>
      <x:c r="E39" s="11"/>
      <x:c r="F39" s="14"/>
      <x:c r="G39" s="11"/>
      <x:c r="H39" s="13" t="str">
        <x:f>IF(A39="","",IF(OR(D39="Acceptée",D39="Refusée",D39="Retirée"),"Clôturée",IF(F39="","Relance à préciser",IF(NOT(ISNUMBER(F39)),"Date invalide",IF($B$4="","Date de contrôle requise",IF(NOT(ISNUMBER($B$4)),"Contrôle invalide",IF(F39&lt;$B$4,"À relancer",IF(F39=$B$4,"Relance aujourd’hui","À venir"))))))))</x:f>
      </x:c>
    </x:row>
    <x:row r="40" ht="44" customHeight="1">
      <x:c r="A40" s="11"/>
      <x:c r="B40" s="11"/>
      <x:c r="C40" s="14"/>
      <x:c r="D40" s="11"/>
      <x:c r="E40" s="11"/>
      <x:c r="F40" s="14"/>
      <x:c r="G40" s="11"/>
      <x:c r="H40" s="13" t="str">
        <x:f>IF(A40="","",IF(OR(D40="Acceptée",D40="Refusée",D40="Retirée"),"Clôturée",IF(F40="","Relance à préciser",IF(NOT(ISNUMBER(F40)),"Date invalide",IF($B$4="","Date de contrôle requise",IF(NOT(ISNUMBER($B$4)),"Contrôle invalide",IF(F40&lt;$B$4,"À relancer",IF(F40=$B$4,"Relance aujourd’hui","À venir"))))))))</x:f>
      </x:c>
    </x:row>
    <x:row r="41" ht="44" customHeight="1">
      <x:c r="A41" s="11"/>
      <x:c r="B41" s="11"/>
      <x:c r="C41" s="14"/>
      <x:c r="D41" s="11"/>
      <x:c r="E41" s="11"/>
      <x:c r="F41" s="14"/>
      <x:c r="G41" s="11"/>
      <x:c r="H41" s="13" t="str">
        <x:f>IF(A41="","",IF(OR(D41="Acceptée",D41="Refusée",D41="Retirée"),"Clôturée",IF(F41="","Relance à préciser",IF(NOT(ISNUMBER(F41)),"Date invalide",IF($B$4="","Date de contrôle requise",IF(NOT(ISNUMBER($B$4)),"Contrôle invalide",IF(F41&lt;$B$4,"À relancer",IF(F41=$B$4,"Relance aujourd’hui","À venir"))))))))</x:f>
      </x:c>
    </x:row>
    <x:row r="42" ht="44" customHeight="1">
      <x:c r="A42" s="11"/>
      <x:c r="B42" s="11"/>
      <x:c r="C42" s="14"/>
      <x:c r="D42" s="11"/>
      <x:c r="E42" s="11"/>
      <x:c r="F42" s="14"/>
      <x:c r="G42" s="11"/>
      <x:c r="H42" s="13" t="str">
        <x:f>IF(A42="","",IF(OR(D42="Acceptée",D42="Refusée",D42="Retirée"),"Clôturée",IF(F42="","Relance à préciser",IF(NOT(ISNUMBER(F42)),"Date invalide",IF($B$4="","Date de contrôle requise",IF(NOT(ISNUMBER($B$4)),"Contrôle invalide",IF(F42&lt;$B$4,"À relancer",IF(F42=$B$4,"Relance aujourd’hui","À venir"))))))))</x:f>
      </x:c>
    </x:row>
    <x:row r="43" ht="44" customHeight="1">
      <x:c r="A43" s="11"/>
      <x:c r="B43" s="11"/>
      <x:c r="C43" s="14"/>
      <x:c r="D43" s="11"/>
      <x:c r="E43" s="11"/>
      <x:c r="F43" s="14"/>
      <x:c r="G43" s="11"/>
      <x:c r="H43" s="13" t="str">
        <x:f>IF(A43="","",IF(OR(D43="Acceptée",D43="Refusée",D43="Retirée"),"Clôturée",IF(F43="","Relance à préciser",IF(NOT(ISNUMBER(F43)),"Date invalide",IF($B$4="","Date de contrôle requise",IF(NOT(ISNUMBER($B$4)),"Contrôle invalide",IF(F43&lt;$B$4,"À relancer",IF(F43=$B$4,"Relance aujourd’hui","À venir"))))))))</x:f>
      </x:c>
    </x:row>
    <x:row r="44" ht="44" customHeight="1">
      <x:c r="A44" s="11"/>
      <x:c r="B44" s="11"/>
      <x:c r="C44" s="14"/>
      <x:c r="D44" s="11"/>
      <x:c r="E44" s="11"/>
      <x:c r="F44" s="14"/>
      <x:c r="G44" s="11"/>
      <x:c r="H44" s="13" t="str">
        <x:f>IF(A44="","",IF(OR(D44="Acceptée",D44="Refusée",D44="Retirée"),"Clôturée",IF(F44="","Relance à préciser",IF(NOT(ISNUMBER(F44)),"Date invalide",IF($B$4="","Date de contrôle requise",IF(NOT(ISNUMBER($B$4)),"Contrôle invalide",IF(F44&lt;$B$4,"À relancer",IF(F44=$B$4,"Relance aujourd’hui","À venir"))))))))</x:f>
      </x:c>
    </x:row>
    <x:row r="45" ht="44" customHeight="1">
      <x:c r="A45" s="11"/>
      <x:c r="B45" s="11"/>
      <x:c r="C45" s="14"/>
      <x:c r="D45" s="11"/>
      <x:c r="E45" s="11"/>
      <x:c r="F45" s="14"/>
      <x:c r="G45" s="11"/>
      <x:c r="H45" s="13" t="str">
        <x:f>IF(A45="","",IF(OR(D45="Acceptée",D45="Refusée",D45="Retirée"),"Clôturée",IF(F45="","Relance à préciser",IF(NOT(ISNUMBER(F45)),"Date invalide",IF($B$4="","Date de contrôle requise",IF(NOT(ISNUMBER($B$4)),"Contrôle invalide",IF(F45&lt;$B$4,"À relancer",IF(F45=$B$4,"Relance aujourd’hui","À venir"))))))))</x:f>
      </x:c>
    </x:row>
    <x:row r="46" ht="44" customHeight="1">
      <x:c r="A46" s="11"/>
      <x:c r="B46" s="11"/>
      <x:c r="C46" s="14"/>
      <x:c r="D46" s="11"/>
      <x:c r="E46" s="11"/>
      <x:c r="F46" s="14"/>
      <x:c r="G46" s="11"/>
      <x:c r="H46" s="13" t="str">
        <x:f>IF(A46="","",IF(OR(D46="Acceptée",D46="Refusée",D46="Retirée"),"Clôturée",IF(F46="","Relance à préciser",IF(NOT(ISNUMBER(F46)),"Date invalide",IF($B$4="","Date de contrôle requise",IF(NOT(ISNUMBER($B$4)),"Contrôle invalide",IF(F46&lt;$B$4,"À relancer",IF(F46=$B$4,"Relance aujourd’hui","À venir"))))))))</x:f>
      </x:c>
    </x:row>
    <x:row r="47" ht="44" customHeight="1">
      <x:c r="A47" s="11"/>
      <x:c r="B47" s="11"/>
      <x:c r="C47" s="14"/>
      <x:c r="D47" s="11"/>
      <x:c r="E47" s="11"/>
      <x:c r="F47" s="14"/>
      <x:c r="G47" s="11"/>
      <x:c r="H47" s="13" t="str">
        <x:f>IF(A47="","",IF(OR(D47="Acceptée",D47="Refusée",D47="Retirée"),"Clôturée",IF(F47="","Relance à préciser",IF(NOT(ISNUMBER(F47)),"Date invalide",IF($B$4="","Date de contrôle requise",IF(NOT(ISNUMBER($B$4)),"Contrôle invalide",IF(F47&lt;$B$4,"À relancer",IF(F47=$B$4,"Relance aujourd’hui","À venir"))))))))</x:f>
      </x:c>
    </x:row>
    <x:row r="48" ht="44" customHeight="1">
      <x:c r="A48" s="11"/>
      <x:c r="B48" s="11"/>
      <x:c r="C48" s="14"/>
      <x:c r="D48" s="11"/>
      <x:c r="E48" s="11"/>
      <x:c r="F48" s="14"/>
      <x:c r="G48" s="11"/>
      <x:c r="H48" s="13" t="str">
        <x:f>IF(A48="","",IF(OR(D48="Acceptée",D48="Refusée",D48="Retirée"),"Clôturée",IF(F48="","Relance à préciser",IF(NOT(ISNUMBER(F48)),"Date invalide",IF($B$4="","Date de contrôle requise",IF(NOT(ISNUMBER($B$4)),"Contrôle invalide",IF(F48&lt;$B$4,"À relancer",IF(F48=$B$4,"Relance aujourd’hui","À venir"))))))))</x:f>
      </x:c>
    </x:row>
    <x:row r="49" ht="44" customHeight="1">
      <x:c r="A49" s="11"/>
      <x:c r="B49" s="11"/>
      <x:c r="C49" s="14"/>
      <x:c r="D49" s="11"/>
      <x:c r="E49" s="11"/>
      <x:c r="F49" s="14"/>
      <x:c r="G49" s="11"/>
      <x:c r="H49" s="13" t="str">
        <x:f>IF(A49="","",IF(OR(D49="Acceptée",D49="Refusée",D49="Retirée"),"Clôturée",IF(F49="","Relance à préciser",IF(NOT(ISNUMBER(F49)),"Date invalide",IF($B$4="","Date de contrôle requise",IF(NOT(ISNUMBER($B$4)),"Contrôle invalide",IF(F49&lt;$B$4,"À relancer",IF(F49=$B$4,"Relance aujourd’hui","À venir"))))))))</x:f>
      </x:c>
    </x:row>
    <x:row r="50" ht="44" customHeight="1">
      <x:c r="A50" s="11"/>
      <x:c r="B50" s="11"/>
      <x:c r="C50" s="14"/>
      <x:c r="D50" s="11"/>
      <x:c r="E50" s="11"/>
      <x:c r="F50" s="14"/>
      <x:c r="G50" s="11"/>
      <x:c r="H50" s="13" t="str">
        <x:f>IF(A50="","",IF(OR(D50="Acceptée",D50="Refusée",D50="Retirée"),"Clôturée",IF(F50="","Relance à préciser",IF(NOT(ISNUMBER(F50)),"Date invalide",IF($B$4="","Date de contrôle requise",IF(NOT(ISNUMBER($B$4)),"Contrôle invalide",IF(F50&lt;$B$4,"À relancer",IF(F50=$B$4,"Relance aujourd’hui","À venir"))))))))</x:f>
      </x:c>
    </x:row>
    <x:row r="51" ht="44" customHeight="1">
      <x:c r="A51" s="11"/>
      <x:c r="B51" s="11"/>
      <x:c r="C51" s="14"/>
      <x:c r="D51" s="11"/>
      <x:c r="E51" s="11"/>
      <x:c r="F51" s="14"/>
      <x:c r="G51" s="11"/>
      <x:c r="H51" s="13" t="str">
        <x:f>IF(A51="","",IF(OR(D51="Acceptée",D51="Refusée",D51="Retirée"),"Clôturée",IF(F51="","Relance à préciser",IF(NOT(ISNUMBER(F51)),"Date invalide",IF($B$4="","Date de contrôle requise",IF(NOT(ISNUMBER($B$4)),"Contrôle invalide",IF(F51&lt;$B$4,"À relancer",IF(F51=$B$4,"Relance aujourd’hui","À venir"))))))))</x:f>
      </x:c>
    </x:row>
    <x:row r="52" ht="44" customHeight="1">
      <x:c r="A52" s="11"/>
      <x:c r="B52" s="11"/>
      <x:c r="C52" s="14"/>
      <x:c r="D52" s="11"/>
      <x:c r="E52" s="11"/>
      <x:c r="F52" s="14"/>
      <x:c r="G52" s="11"/>
      <x:c r="H52" s="13" t="str">
        <x:f>IF(A52="","",IF(OR(D52="Acceptée",D52="Refusée",D52="Retirée"),"Clôturée",IF(F52="","Relance à préciser",IF(NOT(ISNUMBER(F52)),"Date invalide",IF($B$4="","Date de contrôle requise",IF(NOT(ISNUMBER($B$4)),"Contrôle invalide",IF(F52&lt;$B$4,"À relancer",IF(F52=$B$4,"Relance aujourd’hui","À venir"))))))))</x:f>
      </x:c>
    </x:row>
    <x:row r="53" ht="44" customHeight="1">
      <x:c r="A53" s="11"/>
      <x:c r="B53" s="11"/>
      <x:c r="C53" s="14"/>
      <x:c r="D53" s="11"/>
      <x:c r="E53" s="11"/>
      <x:c r="F53" s="14"/>
      <x:c r="G53" s="11"/>
      <x:c r="H53" s="13" t="str">
        <x:f>IF(A53="","",IF(OR(D53="Acceptée",D53="Refusée",D53="Retirée"),"Clôturée",IF(F53="","Relance à préciser",IF(NOT(ISNUMBER(F53)),"Date invalide",IF($B$4="","Date de contrôle requise",IF(NOT(ISNUMBER($B$4)),"Contrôle invalide",IF(F53&lt;$B$4,"À relancer",IF(F53=$B$4,"Relance aujourd’hui","À venir"))))))))</x:f>
      </x:c>
    </x:row>
    <x:row r="54" ht="44" customHeight="1">
      <x:c r="A54" s="11"/>
      <x:c r="B54" s="11"/>
      <x:c r="C54" s="14"/>
      <x:c r="D54" s="11"/>
      <x:c r="E54" s="11"/>
      <x:c r="F54" s="14"/>
      <x:c r="G54" s="11"/>
      <x:c r="H54" s="13" t="str">
        <x:f>IF(A54="","",IF(OR(D54="Acceptée",D54="Refusée",D54="Retirée"),"Clôturée",IF(F54="","Relance à préciser",IF(NOT(ISNUMBER(F54)),"Date invalide",IF($B$4="","Date de contrôle requise",IF(NOT(ISNUMBER($B$4)),"Contrôle invalide",IF(F54&lt;$B$4,"À relancer",IF(F54=$B$4,"Relance aujourd’hui","À venir"))))))))</x:f>
      </x:c>
    </x:row>
    <x:row r="55" ht="44" customHeight="1">
      <x:c r="A55" s="11"/>
      <x:c r="B55" s="11"/>
      <x:c r="C55" s="14"/>
      <x:c r="D55" s="11"/>
      <x:c r="E55" s="11"/>
      <x:c r="F55" s="14"/>
      <x:c r="G55" s="11"/>
      <x:c r="H55" s="13" t="str">
        <x:f>IF(A55="","",IF(OR(D55="Acceptée",D55="Refusée",D55="Retirée"),"Clôturée",IF(F55="","Relance à préciser",IF(NOT(ISNUMBER(F55)),"Date invalide",IF($B$4="","Date de contrôle requise",IF(NOT(ISNUMBER($B$4)),"Contrôle invalide",IF(F55&lt;$B$4,"À relancer",IF(F55=$B$4,"Relance aujourd’hui","À venir"))))))))</x:f>
      </x:c>
    </x:row>
    <x:row r="56" ht="44" customHeight="1">
      <x:c r="A56" s="11"/>
      <x:c r="B56" s="11"/>
      <x:c r="C56" s="14"/>
      <x:c r="D56" s="11"/>
      <x:c r="E56" s="11"/>
      <x:c r="F56" s="14"/>
      <x:c r="G56" s="11"/>
      <x:c r="H56" s="13" t="str">
        <x:f>IF(A56="","",IF(OR(D56="Acceptée",D56="Refusée",D56="Retirée"),"Clôturée",IF(F56="","Relance à préciser",IF(NOT(ISNUMBER(F56)),"Date invalide",IF($B$4="","Date de contrôle requise",IF(NOT(ISNUMBER($B$4)),"Contrôle invalide",IF(F56&lt;$B$4,"À relancer",IF(F56=$B$4,"Relance aujourd’hui","À venir"))))))))</x:f>
      </x:c>
    </x:row>
    <x:row r="57" ht="44" customHeight="1">
      <x:c r="A57" s="11"/>
      <x:c r="B57" s="11"/>
      <x:c r="C57" s="14"/>
      <x:c r="D57" s="11"/>
      <x:c r="E57" s="11"/>
      <x:c r="F57" s="14"/>
      <x:c r="G57" s="11"/>
      <x:c r="H57" s="13" t="str">
        <x:f>IF(A57="","",IF(OR(D57="Acceptée",D57="Refusée",D57="Retirée"),"Clôturée",IF(F57="","Relance à préciser",IF(NOT(ISNUMBER(F57)),"Date invalide",IF($B$4="","Date de contrôle requise",IF(NOT(ISNUMBER($B$4)),"Contrôle invalide",IF(F57&lt;$B$4,"À relancer",IF(F57=$B$4,"Relance aujourd’hui","À venir"))))))))</x:f>
      </x:c>
    </x:row>
    <x:row r="58" ht="44" customHeight="1">
      <x:c r="A58" s="11"/>
      <x:c r="B58" s="11"/>
      <x:c r="C58" s="14"/>
      <x:c r="D58" s="11"/>
      <x:c r="E58" s="11"/>
      <x:c r="F58" s="14"/>
      <x:c r="G58" s="11"/>
      <x:c r="H58" s="13" t="str">
        <x:f>IF(A58="","",IF(OR(D58="Acceptée",D58="Refusée",D58="Retirée"),"Clôturée",IF(F58="","Relance à préciser",IF(NOT(ISNUMBER(F58)),"Date invalide",IF($B$4="","Date de contrôle requise",IF(NOT(ISNUMBER($B$4)),"Contrôle invalide",IF(F58&lt;$B$4,"À relancer",IF(F58=$B$4,"Relance aujourd’hui","À venir"))))))))</x:f>
      </x:c>
    </x:row>
    <x:row r="59" ht="44" customHeight="1">
      <x:c r="A59" s="11"/>
      <x:c r="B59" s="11"/>
      <x:c r="C59" s="14"/>
      <x:c r="D59" s="11"/>
      <x:c r="E59" s="11"/>
      <x:c r="F59" s="14"/>
      <x:c r="G59" s="11"/>
      <x:c r="H59" s="13" t="str">
        <x:f>IF(A59="","",IF(OR(D59="Acceptée",D59="Refusée",D59="Retirée"),"Clôturée",IF(F59="","Relance à préciser",IF(NOT(ISNUMBER(F59)),"Date invalide",IF($B$4="","Date de contrôle requise",IF(NOT(ISNUMBER($B$4)),"Contrôle invalide",IF(F59&lt;$B$4,"À relancer",IF(F59=$B$4,"Relance aujourd’hui","À venir"))))))))</x:f>
      </x:c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</x:sheetData>
  <x:conditionalFormatting sqref="H10:H59">
    <x:cfRule type="containsText" dxfId="0" priority="1" operator="containsText" text="À relancer"/>
  </x:conditionalFormatting>
  <x:dataValidations count="1">
    <x:dataValidation type="list" sqref="D10:D59">
      <x:formula1>"À préparer,Envoyée,Entretien,En attente,Offre reçue,Refusée,Retirée,Acceptée"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2e858ef5da040df"/>
  </x:tableParts>
</x:worksheet>
</file>

<file path=xl/worksheets/sheet2.xml><?xml version="1.0" encoding="utf-8"?>
<x:worksheet xmlns:x="http://schemas.openxmlformats.org/spreadsheetml/2006/main">
  <x:sheetPr>
    <x:tabColor rgb="FF14293E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3" hidden="0" customWidth="1"/>
    <x:col min="2" max="2" width="35" hidden="0" customWidth="1"/>
    <x:col min="3" max="3" width="18" hidden="0" customWidth="1"/>
    <x:col min="4" max="4" width="23" hidden="0" customWidth="1"/>
    <x:col min="5" max="5" width="39" hidden="0" customWidth="1"/>
    <x:col min="6" max="6" width="18" hidden="0" customWidth="1"/>
    <x:col min="7" max="7" width="40" hidden="0" customWidth="1"/>
    <x:col min="8" max="8" width="2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Suivi des candidatures — exemple fictif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 t="str">
        <x:v>Saisissez dans les colonnes A à G. La colonne H se calcule automatiquement.</x:v>
      </x:c>
      <x:c r="B3" s="2"/>
      <x:c r="C3" s="2"/>
      <x:c r="D3" s="2"/>
      <x:c r="E3" s="2"/>
      <x:c r="F3" s="2"/>
      <x:c r="G3" s="2"/>
      <x:c r="H3" s="2"/>
    </x:row>
    <x:row r="4" ht="28" customHeight="1">
      <x:c r="A4" s="2" t="str">
        <x:v>Date de contrôle</x:v>
      </x:c>
      <x:c r="B4" s="5" t="n">
        <x:v>46277</x:v>
      </x:c>
      <x:c r="C4" s="2" t="str">
        <x:v>À actualiser</x:v>
      </x:c>
      <x:c r="D4" s="2"/>
      <x:c r="E4" s="2"/>
      <x:c r="F4" s="2"/>
      <x:c r="G4" s="2"/>
      <x:c r="H4" s="2"/>
    </x:row>
    <x:row r="5" ht="28" customHeight="1">
      <x:c r="A5" s="2"/>
      <x:c r="B5" s="2"/>
      <x:c r="C5" s="2"/>
      <x:c r="D5" s="2"/>
      <x:c r="E5" s="2"/>
      <x:c r="F5" s="2"/>
      <x:c r="G5" s="2"/>
      <x:c r="H5" s="2"/>
    </x:row>
    <x:row r="6" ht="28" customHeight="1">
      <x:c r="A6" s="2" t="str">
        <x:v>Lignes suivies</x:v>
      </x:c>
      <x:c r="B6" s="2" t="n">
        <x:f>COUNTA(A10:A59)</x:f>
        <x:v>3</x:v>
      </x:c>
      <x:c r="C6" s="2"/>
      <x:c r="D6" s="2" t="str">
        <x:v>Clôturées</x:v>
      </x:c>
      <x:c r="E6" s="2" t="n">
        <x:f>COUNTIF(H10:H59,"Clôturée")</x:f>
        <x:v>1</x:v>
      </x:c>
      <x:c r="F6" s="2" t="str">
        <x:v>Restantes</x:v>
      </x:c>
      <x:c r="G6" s="2" t="n">
        <x:f>B6-E6</x:f>
        <x:v>2</x:v>
      </x:c>
      <x:c r="H6" s="2"/>
    </x:row>
    <x:row r="7" ht="28" customHeight="1">
      <x:c r="A7" s="2"/>
      <x:c r="B7" s="2"/>
      <x:c r="C7" s="2"/>
      <x:c r="D7" s="2"/>
      <x:c r="E7" s="2"/>
      <x:c r="F7" s="2"/>
      <x:c r="G7" s="2"/>
      <x:c r="H7" s="2"/>
    </x:row>
    <x:row r="8" ht="28" customHeight="1">
      <x:c r="A8" s="2" t="str">
        <x:v>50 lignes préparées. Filtrez par responsable, statut ou alerte. Dupliquez le modèle pour un nouveau suivi.</x:v>
      </x:c>
      <x:c r="B8" s="2"/>
      <x:c r="C8" s="2"/>
      <x:c r="D8" s="2"/>
      <x:c r="E8" s="2"/>
      <x:c r="F8" s="2"/>
      <x:c r="G8" s="2"/>
      <x:c r="H8" s="2"/>
    </x:row>
    <x:row r="9" ht="38" customHeight="1">
      <x:c r="A9" s="9" t="str">
        <x:v>Entreprise</x:v>
      </x:c>
      <x:c r="B9" s="9" t="str">
        <x:v>Poste</x:v>
      </x:c>
      <x:c r="C9" s="9" t="str">
        <x:v>Date d’envoi</x:v>
      </x:c>
      <x:c r="D9" s="9" t="str">
        <x:v>Statut</x:v>
      </x:c>
      <x:c r="E9" s="9" t="str">
        <x:v>Prochaine action</x:v>
      </x:c>
      <x:c r="F9" s="9" t="str">
        <x:v>Date de relance</x:v>
      </x:c>
      <x:c r="G9" s="9" t="str">
        <x:v>Contact / notes</x:v>
      </x:c>
      <x:c r="H9" s="9" t="str">
        <x:v>Alerte</x:v>
      </x:c>
    </x:row>
    <x:row r="10" ht="44" customHeight="1">
      <x:c r="A10" s="11" t="str">
        <x:v>Entreprise A</x:v>
      </x:c>
      <x:c r="B10" s="11" t="str">
        <x:v>Assistant ADV</x:v>
      </x:c>
      <x:c r="C10" s="14" t="n">
        <x:v>46268</x:v>
      </x:c>
      <x:c r="D10" s="11" t="str">
        <x:v>Envoyée</x:v>
      </x:c>
      <x:c r="E10" s="11" t="str">
        <x:v>Relancer le recruteur</x:v>
      </x:c>
      <x:c r="F10" s="14" t="n">
        <x:v>46275</x:v>
      </x:c>
      <x:c r="G10" s="11" t="str">
        <x:v>Contact à renseigner</x:v>
      </x:c>
      <x:c r="H10" s="13" t="str">
        <x:f>IF(A10="","",IF(OR(D10="Acceptée",D10="Refusée",D10="Retirée"),"Clôturée",IF(F10="","Relance à préciser",IF(NOT(ISNUMBER(F10)),"Date invalide",IF($B$4="","Date de contrôle requise",IF(NOT(ISNUMBER($B$4)),"Contrôle invalide",IF(F10&lt;$B$4,"À relancer",IF(F10=$B$4,"Relance aujourd’hui","À venir"))))))))</x:f>
        <x:v>À relancer</x:v>
      </x:c>
    </x:row>
    <x:row r="11" ht="44" customHeight="1">
      <x:c r="A11" s="11" t="str">
        <x:v>Entreprise B</x:v>
      </x:c>
      <x:c r="B11" s="11" t="str">
        <x:v>Assistant administratif</x:v>
      </x:c>
      <x:c r="C11" s="14" t="n">
        <x:v>46270</x:v>
      </x:c>
      <x:c r="D11" s="11" t="str">
        <x:v>Acceptée</x:v>
      </x:c>
      <x:c r="E11" s="11" t="str">
        <x:v>Confirmer les modalités</x:v>
      </x:c>
      <x:c r="F11" s="14"/>
      <x:c r="G11" s="11" t="str">
        <x:v>Suivi clôturé</x:v>
      </x:c>
      <x:c r="H11" s="13" t="str">
        <x:f>IF(A11="","",IF(OR(D11="Acceptée",D11="Refusée",D11="Retirée"),"Clôturée",IF(F11="","Relance à préciser",IF(NOT(ISNUMBER(F11)),"Date invalide",IF($B$4="","Date de contrôle requise",IF(NOT(ISNUMBER($B$4)),"Contrôle invalide",IF(F11&lt;$B$4,"À relancer",IF(F11=$B$4,"Relance aujourd’hui","À venir"))))))))</x:f>
        <x:v>Clôturée</x:v>
      </x:c>
    </x:row>
    <x:row r="12" ht="44" customHeight="1">
      <x:c r="A12" s="11" t="str">
        <x:v>Entreprise C</x:v>
      </x:c>
      <x:c r="B12" s="11" t="str">
        <x:v>Chargé de coordination</x:v>
      </x:c>
      <x:c r="C12" s="14"/>
      <x:c r="D12" s="11" t="str">
        <x:v>À préparer</x:v>
      </x:c>
      <x:c r="E12" s="11" t="str">
        <x:v>Adapter le CV</x:v>
      </x:c>
      <x:c r="F12" s="14"/>
      <x:c r="G12" s="11" t="str">
        <x:v>Annonce à relire</x:v>
      </x:c>
      <x:c r="H12" s="13" t="str">
        <x:f>IF(A12="","",IF(OR(D12="Acceptée",D12="Refusée",D12="Retirée"),"Clôturée",IF(F12="","Relance à préciser",IF(NOT(ISNUMBER(F12)),"Date invalide",IF($B$4="","Date de contrôle requise",IF(NOT(ISNUMBER($B$4)),"Contrôle invalide",IF(F12&lt;$B$4,"À relancer",IF(F12=$B$4,"Relance aujourd’hui","À venir"))))))))</x:f>
        <x:v>Relance à préciser</x:v>
      </x:c>
    </x:row>
    <x:row r="13" ht="44" customHeight="1">
      <x:c r="A13" s="11"/>
      <x:c r="B13" s="11"/>
      <x:c r="C13" s="14"/>
      <x:c r="D13" s="11"/>
      <x:c r="E13" s="11"/>
      <x:c r="F13" s="14"/>
      <x:c r="G13" s="11"/>
      <x:c r="H13" s="13" t="str">
        <x:f>IF(A13="","",IF(OR(D13="Acceptée",D13="Refusée",D13="Retirée"),"Clôturée",IF(F13="","Relance à préciser",IF(NOT(ISNUMBER(F13)),"Date invalide",IF($B$4="","Date de contrôle requise",IF(NOT(ISNUMBER($B$4)),"Contrôle invalide",IF(F13&lt;$B$4,"À relancer",IF(F13=$B$4,"Relance aujourd’hui","À venir"))))))))</x:f>
      </x:c>
    </x:row>
    <x:row r="14" ht="44" customHeight="1">
      <x:c r="A14" s="11"/>
      <x:c r="B14" s="11"/>
      <x:c r="C14" s="14"/>
      <x:c r="D14" s="11"/>
      <x:c r="E14" s="11"/>
      <x:c r="F14" s="14"/>
      <x:c r="G14" s="11"/>
      <x:c r="H14" s="13" t="str">
        <x:f>IF(A14="","",IF(OR(D14="Acceptée",D14="Refusée",D14="Retirée"),"Clôturée",IF(F14="","Relance à préciser",IF(NOT(ISNUMBER(F14)),"Date invalide",IF($B$4="","Date de contrôle requise",IF(NOT(ISNUMBER($B$4)),"Contrôle invalide",IF(F14&lt;$B$4,"À relancer",IF(F14=$B$4,"Relance aujourd’hui","À venir"))))))))</x:f>
      </x:c>
    </x:row>
    <x:row r="15" ht="44" customHeight="1">
      <x:c r="A15" s="11"/>
      <x:c r="B15" s="11"/>
      <x:c r="C15" s="14"/>
      <x:c r="D15" s="11"/>
      <x:c r="E15" s="11"/>
      <x:c r="F15" s="14"/>
      <x:c r="G15" s="11"/>
      <x:c r="H15" s="13" t="str">
        <x:f>IF(A15="","",IF(OR(D15="Acceptée",D15="Refusée",D15="Retirée"),"Clôturée",IF(F15="","Relance à préciser",IF(NOT(ISNUMBER(F15)),"Date invalide",IF($B$4="","Date de contrôle requise",IF(NOT(ISNUMBER($B$4)),"Contrôle invalide",IF(F15&lt;$B$4,"À relancer",IF(F15=$B$4,"Relance aujourd’hui","À venir"))))))))</x:f>
      </x:c>
    </x:row>
    <x:row r="16" ht="44" customHeight="1">
      <x:c r="A16" s="11"/>
      <x:c r="B16" s="11"/>
      <x:c r="C16" s="14"/>
      <x:c r="D16" s="11"/>
      <x:c r="E16" s="11"/>
      <x:c r="F16" s="14"/>
      <x:c r="G16" s="11"/>
      <x:c r="H16" s="13" t="str">
        <x:f>IF(A16="","",IF(OR(D16="Acceptée",D16="Refusée",D16="Retirée"),"Clôturée",IF(F16="","Relance à préciser",IF(NOT(ISNUMBER(F16)),"Date invalide",IF($B$4="","Date de contrôle requise",IF(NOT(ISNUMBER($B$4)),"Contrôle invalide",IF(F16&lt;$B$4,"À relancer",IF(F16=$B$4,"Relance aujourd’hui","À venir"))))))))</x:f>
      </x:c>
    </x:row>
    <x:row r="17" ht="44" customHeight="1">
      <x:c r="A17" s="11"/>
      <x:c r="B17" s="11"/>
      <x:c r="C17" s="14"/>
      <x:c r="D17" s="11"/>
      <x:c r="E17" s="11"/>
      <x:c r="F17" s="14"/>
      <x:c r="G17" s="11"/>
      <x:c r="H17" s="13" t="str">
        <x:f>IF(A17="","",IF(OR(D17="Acceptée",D17="Refusée",D17="Retirée"),"Clôturée",IF(F17="","Relance à préciser",IF(NOT(ISNUMBER(F17)),"Date invalide",IF($B$4="","Date de contrôle requise",IF(NOT(ISNUMBER($B$4)),"Contrôle invalide",IF(F17&lt;$B$4,"À relancer",IF(F17=$B$4,"Relance aujourd’hui","À venir"))))))))</x:f>
      </x:c>
    </x:row>
    <x:row r="18" ht="44" customHeight="1">
      <x:c r="A18" s="11"/>
      <x:c r="B18" s="11"/>
      <x:c r="C18" s="14"/>
      <x:c r="D18" s="11"/>
      <x:c r="E18" s="11"/>
      <x:c r="F18" s="14"/>
      <x:c r="G18" s="11"/>
      <x:c r="H18" s="13" t="str">
        <x:f>IF(A18="","",IF(OR(D18="Acceptée",D18="Refusée",D18="Retirée"),"Clôturée",IF(F18="","Relance à préciser",IF(NOT(ISNUMBER(F18)),"Date invalide",IF($B$4="","Date de contrôle requise",IF(NOT(ISNUMBER($B$4)),"Contrôle invalide",IF(F18&lt;$B$4,"À relancer",IF(F18=$B$4,"Relance aujourd’hui","À venir"))))))))</x:f>
      </x:c>
    </x:row>
    <x:row r="19" ht="44" customHeight="1">
      <x:c r="A19" s="11"/>
      <x:c r="B19" s="11"/>
      <x:c r="C19" s="14"/>
      <x:c r="D19" s="11"/>
      <x:c r="E19" s="11"/>
      <x:c r="F19" s="14"/>
      <x:c r="G19" s="11"/>
      <x:c r="H19" s="13" t="str">
        <x:f>IF(A19="","",IF(OR(D19="Acceptée",D19="Refusée",D19="Retirée"),"Clôturée",IF(F19="","Relance à préciser",IF(NOT(ISNUMBER(F19)),"Date invalide",IF($B$4="","Date de contrôle requise",IF(NOT(ISNUMBER($B$4)),"Contrôle invalide",IF(F19&lt;$B$4,"À relancer",IF(F19=$B$4,"Relance aujourd’hui","À venir"))))))))</x:f>
      </x:c>
    </x:row>
    <x:row r="20" ht="44" customHeight="1">
      <x:c r="A20" s="11"/>
      <x:c r="B20" s="11"/>
      <x:c r="C20" s="14"/>
      <x:c r="D20" s="11"/>
      <x:c r="E20" s="11"/>
      <x:c r="F20" s="14"/>
      <x:c r="G20" s="11"/>
      <x:c r="H20" s="13" t="str">
        <x:f>IF(A20="","",IF(OR(D20="Acceptée",D20="Refusée",D20="Retirée"),"Clôturée",IF(F20="","Relance à préciser",IF(NOT(ISNUMBER(F20)),"Date invalide",IF($B$4="","Date de contrôle requise",IF(NOT(ISNUMBER($B$4)),"Contrôle invalide",IF(F20&lt;$B$4,"À relancer",IF(F20=$B$4,"Relance aujourd’hui","À venir"))))))))</x:f>
      </x:c>
    </x:row>
    <x:row r="21" ht="44" customHeight="1">
      <x:c r="A21" s="11"/>
      <x:c r="B21" s="11"/>
      <x:c r="C21" s="14"/>
      <x:c r="D21" s="11"/>
      <x:c r="E21" s="11"/>
      <x:c r="F21" s="14"/>
      <x:c r="G21" s="11"/>
      <x:c r="H21" s="13" t="str">
        <x:f>IF(A21="","",IF(OR(D21="Acceptée",D21="Refusée",D21="Retirée"),"Clôturée",IF(F21="","Relance à préciser",IF(NOT(ISNUMBER(F21)),"Date invalide",IF($B$4="","Date de contrôle requise",IF(NOT(ISNUMBER($B$4)),"Contrôle invalide",IF(F21&lt;$B$4,"À relancer",IF(F21=$B$4,"Relance aujourd’hui","À venir"))))))))</x:f>
      </x:c>
    </x:row>
    <x:row r="22" ht="44" customHeight="1">
      <x:c r="A22" s="11"/>
      <x:c r="B22" s="11"/>
      <x:c r="C22" s="14"/>
      <x:c r="D22" s="11"/>
      <x:c r="E22" s="11"/>
      <x:c r="F22" s="14"/>
      <x:c r="G22" s="11"/>
      <x:c r="H22" s="13" t="str">
        <x:f>IF(A22="","",IF(OR(D22="Acceptée",D22="Refusée",D22="Retirée"),"Clôturée",IF(F22="","Relance à préciser",IF(NOT(ISNUMBER(F22)),"Date invalide",IF($B$4="","Date de contrôle requise",IF(NOT(ISNUMBER($B$4)),"Contrôle invalide",IF(F22&lt;$B$4,"À relancer",IF(F22=$B$4,"Relance aujourd’hui","À venir"))))))))</x:f>
      </x:c>
    </x:row>
    <x:row r="23" ht="44" customHeight="1">
      <x:c r="A23" s="11"/>
      <x:c r="B23" s="11"/>
      <x:c r="C23" s="14"/>
      <x:c r="D23" s="11"/>
      <x:c r="E23" s="11"/>
      <x:c r="F23" s="14"/>
      <x:c r="G23" s="11"/>
      <x:c r="H23" s="13" t="str">
        <x:f>IF(A23="","",IF(OR(D23="Acceptée",D23="Refusée",D23="Retirée"),"Clôturée",IF(F23="","Relance à préciser",IF(NOT(ISNUMBER(F23)),"Date invalide",IF($B$4="","Date de contrôle requise",IF(NOT(ISNUMBER($B$4)),"Contrôle invalide",IF(F23&lt;$B$4,"À relancer",IF(F23=$B$4,"Relance aujourd’hui","À venir"))))))))</x:f>
      </x:c>
    </x:row>
    <x:row r="24" ht="44" customHeight="1">
      <x:c r="A24" s="11"/>
      <x:c r="B24" s="11"/>
      <x:c r="C24" s="14"/>
      <x:c r="D24" s="11"/>
      <x:c r="E24" s="11"/>
      <x:c r="F24" s="14"/>
      <x:c r="G24" s="11"/>
      <x:c r="H24" s="13" t="str">
        <x:f>IF(A24="","",IF(OR(D24="Acceptée",D24="Refusée",D24="Retirée"),"Clôturée",IF(F24="","Relance à préciser",IF(NOT(ISNUMBER(F24)),"Date invalide",IF($B$4="","Date de contrôle requise",IF(NOT(ISNUMBER($B$4)),"Contrôle invalide",IF(F24&lt;$B$4,"À relancer",IF(F24=$B$4,"Relance aujourd’hui","À venir"))))))))</x:f>
      </x:c>
    </x:row>
    <x:row r="25" ht="44" customHeight="1">
      <x:c r="A25" s="11"/>
      <x:c r="B25" s="11"/>
      <x:c r="C25" s="14"/>
      <x:c r="D25" s="11"/>
      <x:c r="E25" s="11"/>
      <x:c r="F25" s="14"/>
      <x:c r="G25" s="11"/>
      <x:c r="H25" s="13" t="str">
        <x:f>IF(A25="","",IF(OR(D25="Acceptée",D25="Refusée",D25="Retirée"),"Clôturée",IF(F25="","Relance à préciser",IF(NOT(ISNUMBER(F25)),"Date invalide",IF($B$4="","Date de contrôle requise",IF(NOT(ISNUMBER($B$4)),"Contrôle invalide",IF(F25&lt;$B$4,"À relancer",IF(F25=$B$4,"Relance aujourd’hui","À venir"))))))))</x:f>
      </x:c>
    </x:row>
    <x:row r="26" ht="44" customHeight="1">
      <x:c r="A26" s="11"/>
      <x:c r="B26" s="11"/>
      <x:c r="C26" s="14"/>
      <x:c r="D26" s="11"/>
      <x:c r="E26" s="11"/>
      <x:c r="F26" s="14"/>
      <x:c r="G26" s="11"/>
      <x:c r="H26" s="13" t="str">
        <x:f>IF(A26="","",IF(OR(D26="Acceptée",D26="Refusée",D26="Retirée"),"Clôturée",IF(F26="","Relance à préciser",IF(NOT(ISNUMBER(F26)),"Date invalide",IF($B$4="","Date de contrôle requise",IF(NOT(ISNUMBER($B$4)),"Contrôle invalide",IF(F26&lt;$B$4,"À relancer",IF(F26=$B$4,"Relance aujourd’hui","À venir"))))))))</x:f>
      </x:c>
    </x:row>
    <x:row r="27" ht="44" customHeight="1">
      <x:c r="A27" s="11"/>
      <x:c r="B27" s="11"/>
      <x:c r="C27" s="14"/>
      <x:c r="D27" s="11"/>
      <x:c r="E27" s="11"/>
      <x:c r="F27" s="14"/>
      <x:c r="G27" s="11"/>
      <x:c r="H27" s="13" t="str">
        <x:f>IF(A27="","",IF(OR(D27="Acceptée",D27="Refusée",D27="Retirée"),"Clôturée",IF(F27="","Relance à préciser",IF(NOT(ISNUMBER(F27)),"Date invalide",IF($B$4="","Date de contrôle requise",IF(NOT(ISNUMBER($B$4)),"Contrôle invalide",IF(F27&lt;$B$4,"À relancer",IF(F27=$B$4,"Relance aujourd’hui","À venir"))))))))</x:f>
      </x:c>
    </x:row>
    <x:row r="28" ht="44" customHeight="1">
      <x:c r="A28" s="11"/>
      <x:c r="B28" s="11"/>
      <x:c r="C28" s="14"/>
      <x:c r="D28" s="11"/>
      <x:c r="E28" s="11"/>
      <x:c r="F28" s="14"/>
      <x:c r="G28" s="11"/>
      <x:c r="H28" s="13" t="str">
        <x:f>IF(A28="","",IF(OR(D28="Acceptée",D28="Refusée",D28="Retirée"),"Clôturée",IF(F28="","Relance à préciser",IF(NOT(ISNUMBER(F28)),"Date invalide",IF($B$4="","Date de contrôle requise",IF(NOT(ISNUMBER($B$4)),"Contrôle invalide",IF(F28&lt;$B$4,"À relancer",IF(F28=$B$4,"Relance aujourd’hui","À venir"))))))))</x:f>
      </x:c>
    </x:row>
    <x:row r="29" ht="44" customHeight="1">
      <x:c r="A29" s="11"/>
      <x:c r="B29" s="11"/>
      <x:c r="C29" s="14"/>
      <x:c r="D29" s="11"/>
      <x:c r="E29" s="11"/>
      <x:c r="F29" s="14"/>
      <x:c r="G29" s="11"/>
      <x:c r="H29" s="13" t="str">
        <x:f>IF(A29="","",IF(OR(D29="Acceptée",D29="Refusée",D29="Retirée"),"Clôturée",IF(F29="","Relance à préciser",IF(NOT(ISNUMBER(F29)),"Date invalide",IF($B$4="","Date de contrôle requise",IF(NOT(ISNUMBER($B$4)),"Contrôle invalide",IF(F29&lt;$B$4,"À relancer",IF(F29=$B$4,"Relance aujourd’hui","À venir"))))))))</x:f>
      </x:c>
    </x:row>
    <x:row r="30" ht="44" customHeight="1">
      <x:c r="A30" s="11"/>
      <x:c r="B30" s="11"/>
      <x:c r="C30" s="14"/>
      <x:c r="D30" s="11"/>
      <x:c r="E30" s="11"/>
      <x:c r="F30" s="14"/>
      <x:c r="G30" s="11"/>
      <x:c r="H30" s="13" t="str">
        <x:f>IF(A30="","",IF(OR(D30="Acceptée",D30="Refusée",D30="Retirée"),"Clôturée",IF(F30="","Relance à préciser",IF(NOT(ISNUMBER(F30)),"Date invalide",IF($B$4="","Date de contrôle requise",IF(NOT(ISNUMBER($B$4)),"Contrôle invalide",IF(F30&lt;$B$4,"À relancer",IF(F30=$B$4,"Relance aujourd’hui","À venir"))))))))</x:f>
      </x:c>
    </x:row>
    <x:row r="31" ht="44" customHeight="1">
      <x:c r="A31" s="11"/>
      <x:c r="B31" s="11"/>
      <x:c r="C31" s="14"/>
      <x:c r="D31" s="11"/>
      <x:c r="E31" s="11"/>
      <x:c r="F31" s="14"/>
      <x:c r="G31" s="11"/>
      <x:c r="H31" s="13" t="str">
        <x:f>IF(A31="","",IF(OR(D31="Acceptée",D31="Refusée",D31="Retirée"),"Clôturée",IF(F31="","Relance à préciser",IF(NOT(ISNUMBER(F31)),"Date invalide",IF($B$4="","Date de contrôle requise",IF(NOT(ISNUMBER($B$4)),"Contrôle invalide",IF(F31&lt;$B$4,"À relancer",IF(F31=$B$4,"Relance aujourd’hui","À venir"))))))))</x:f>
      </x:c>
    </x:row>
    <x:row r="32" ht="44" customHeight="1">
      <x:c r="A32" s="11"/>
      <x:c r="B32" s="11"/>
      <x:c r="C32" s="14"/>
      <x:c r="D32" s="11"/>
      <x:c r="E32" s="11"/>
      <x:c r="F32" s="14"/>
      <x:c r="G32" s="11"/>
      <x:c r="H32" s="13" t="str">
        <x:f>IF(A32="","",IF(OR(D32="Acceptée",D32="Refusée",D32="Retirée"),"Clôturée",IF(F32="","Relance à préciser",IF(NOT(ISNUMBER(F32)),"Date invalide",IF($B$4="","Date de contrôle requise",IF(NOT(ISNUMBER($B$4)),"Contrôle invalide",IF(F32&lt;$B$4,"À relancer",IF(F32=$B$4,"Relance aujourd’hui","À venir"))))))))</x:f>
      </x:c>
    </x:row>
    <x:row r="33" ht="44" customHeight="1">
      <x:c r="A33" s="11"/>
      <x:c r="B33" s="11"/>
      <x:c r="C33" s="14"/>
      <x:c r="D33" s="11"/>
      <x:c r="E33" s="11"/>
      <x:c r="F33" s="14"/>
      <x:c r="G33" s="11"/>
      <x:c r="H33" s="13" t="str">
        <x:f>IF(A33="","",IF(OR(D33="Acceptée",D33="Refusée",D33="Retirée"),"Clôturée",IF(F33="","Relance à préciser",IF(NOT(ISNUMBER(F33)),"Date invalide",IF($B$4="","Date de contrôle requise",IF(NOT(ISNUMBER($B$4)),"Contrôle invalide",IF(F33&lt;$B$4,"À relancer",IF(F33=$B$4,"Relance aujourd’hui","À venir"))))))))</x:f>
      </x:c>
    </x:row>
    <x:row r="34" ht="44" customHeight="1">
      <x:c r="A34" s="11"/>
      <x:c r="B34" s="11"/>
      <x:c r="C34" s="14"/>
      <x:c r="D34" s="11"/>
      <x:c r="E34" s="11"/>
      <x:c r="F34" s="14"/>
      <x:c r="G34" s="11"/>
      <x:c r="H34" s="13" t="str">
        <x:f>IF(A34="","",IF(OR(D34="Acceptée",D34="Refusée",D34="Retirée"),"Clôturée",IF(F34="","Relance à préciser",IF(NOT(ISNUMBER(F34)),"Date invalide",IF($B$4="","Date de contrôle requise",IF(NOT(ISNUMBER($B$4)),"Contrôle invalide",IF(F34&lt;$B$4,"À relancer",IF(F34=$B$4,"Relance aujourd’hui","À venir"))))))))</x:f>
      </x:c>
    </x:row>
    <x:row r="35" ht="44" customHeight="1">
      <x:c r="A35" s="11"/>
      <x:c r="B35" s="11"/>
      <x:c r="C35" s="14"/>
      <x:c r="D35" s="11"/>
      <x:c r="E35" s="11"/>
      <x:c r="F35" s="14"/>
      <x:c r="G35" s="11"/>
      <x:c r="H35" s="13" t="str">
        <x:f>IF(A35="","",IF(OR(D35="Acceptée",D35="Refusée",D35="Retirée"),"Clôturée",IF(F35="","Relance à préciser",IF(NOT(ISNUMBER(F35)),"Date invalide",IF($B$4="","Date de contrôle requise",IF(NOT(ISNUMBER($B$4)),"Contrôle invalide",IF(F35&lt;$B$4,"À relancer",IF(F35=$B$4,"Relance aujourd’hui","À venir"))))))))</x:f>
      </x:c>
    </x:row>
    <x:row r="36" ht="44" customHeight="1">
      <x:c r="A36" s="11"/>
      <x:c r="B36" s="11"/>
      <x:c r="C36" s="14"/>
      <x:c r="D36" s="11"/>
      <x:c r="E36" s="11"/>
      <x:c r="F36" s="14"/>
      <x:c r="G36" s="11"/>
      <x:c r="H36" s="13" t="str">
        <x:f>IF(A36="","",IF(OR(D36="Acceptée",D36="Refusée",D36="Retirée"),"Clôturée",IF(F36="","Relance à préciser",IF(NOT(ISNUMBER(F36)),"Date invalide",IF($B$4="","Date de contrôle requise",IF(NOT(ISNUMBER($B$4)),"Contrôle invalide",IF(F36&lt;$B$4,"À relancer",IF(F36=$B$4,"Relance aujourd’hui","À venir"))))))))</x:f>
      </x:c>
    </x:row>
    <x:row r="37" ht="44" customHeight="1">
      <x:c r="A37" s="11"/>
      <x:c r="B37" s="11"/>
      <x:c r="C37" s="14"/>
      <x:c r="D37" s="11"/>
      <x:c r="E37" s="11"/>
      <x:c r="F37" s="14"/>
      <x:c r="G37" s="11"/>
      <x:c r="H37" s="13" t="str">
        <x:f>IF(A37="","",IF(OR(D37="Acceptée",D37="Refusée",D37="Retirée"),"Clôturée",IF(F37="","Relance à préciser",IF(NOT(ISNUMBER(F37)),"Date invalide",IF($B$4="","Date de contrôle requise",IF(NOT(ISNUMBER($B$4)),"Contrôle invalide",IF(F37&lt;$B$4,"À relancer",IF(F37=$B$4,"Relance aujourd’hui","À venir"))))))))</x:f>
      </x:c>
    </x:row>
    <x:row r="38" ht="44" customHeight="1">
      <x:c r="A38" s="11"/>
      <x:c r="B38" s="11"/>
      <x:c r="C38" s="14"/>
      <x:c r="D38" s="11"/>
      <x:c r="E38" s="11"/>
      <x:c r="F38" s="14"/>
      <x:c r="G38" s="11"/>
      <x:c r="H38" s="13" t="str">
        <x:f>IF(A38="","",IF(OR(D38="Acceptée",D38="Refusée",D38="Retirée"),"Clôturée",IF(F38="","Relance à préciser",IF(NOT(ISNUMBER(F38)),"Date invalide",IF($B$4="","Date de contrôle requise",IF(NOT(ISNUMBER($B$4)),"Contrôle invalide",IF(F38&lt;$B$4,"À relancer",IF(F38=$B$4,"Relance aujourd’hui","À venir"))))))))</x:f>
      </x:c>
    </x:row>
    <x:row r="39" ht="44" customHeight="1">
      <x:c r="A39" s="11"/>
      <x:c r="B39" s="11"/>
      <x:c r="C39" s="14"/>
      <x:c r="D39" s="11"/>
      <x:c r="E39" s="11"/>
      <x:c r="F39" s="14"/>
      <x:c r="G39" s="11"/>
      <x:c r="H39" s="13" t="str">
        <x:f>IF(A39="","",IF(OR(D39="Acceptée",D39="Refusée",D39="Retirée"),"Clôturée",IF(F39="","Relance à préciser",IF(NOT(ISNUMBER(F39)),"Date invalide",IF($B$4="","Date de contrôle requise",IF(NOT(ISNUMBER($B$4)),"Contrôle invalide",IF(F39&lt;$B$4,"À relancer",IF(F39=$B$4,"Relance aujourd’hui","À venir"))))))))</x:f>
      </x:c>
    </x:row>
    <x:row r="40" ht="44" customHeight="1">
      <x:c r="A40" s="11"/>
      <x:c r="B40" s="11"/>
      <x:c r="C40" s="14"/>
      <x:c r="D40" s="11"/>
      <x:c r="E40" s="11"/>
      <x:c r="F40" s="14"/>
      <x:c r="G40" s="11"/>
      <x:c r="H40" s="13" t="str">
        <x:f>IF(A40="","",IF(OR(D40="Acceptée",D40="Refusée",D40="Retirée"),"Clôturée",IF(F40="","Relance à préciser",IF(NOT(ISNUMBER(F40)),"Date invalide",IF($B$4="","Date de contrôle requise",IF(NOT(ISNUMBER($B$4)),"Contrôle invalide",IF(F40&lt;$B$4,"À relancer",IF(F40=$B$4,"Relance aujourd’hui","À venir"))))))))</x:f>
      </x:c>
    </x:row>
    <x:row r="41" ht="44" customHeight="1">
      <x:c r="A41" s="11"/>
      <x:c r="B41" s="11"/>
      <x:c r="C41" s="14"/>
      <x:c r="D41" s="11"/>
      <x:c r="E41" s="11"/>
      <x:c r="F41" s="14"/>
      <x:c r="G41" s="11"/>
      <x:c r="H41" s="13" t="str">
        <x:f>IF(A41="","",IF(OR(D41="Acceptée",D41="Refusée",D41="Retirée"),"Clôturée",IF(F41="","Relance à préciser",IF(NOT(ISNUMBER(F41)),"Date invalide",IF($B$4="","Date de contrôle requise",IF(NOT(ISNUMBER($B$4)),"Contrôle invalide",IF(F41&lt;$B$4,"À relancer",IF(F41=$B$4,"Relance aujourd’hui","À venir"))))))))</x:f>
      </x:c>
    </x:row>
    <x:row r="42" ht="44" customHeight="1">
      <x:c r="A42" s="11"/>
      <x:c r="B42" s="11"/>
      <x:c r="C42" s="14"/>
      <x:c r="D42" s="11"/>
      <x:c r="E42" s="11"/>
      <x:c r="F42" s="14"/>
      <x:c r="G42" s="11"/>
      <x:c r="H42" s="13" t="str">
        <x:f>IF(A42="","",IF(OR(D42="Acceptée",D42="Refusée",D42="Retirée"),"Clôturée",IF(F42="","Relance à préciser",IF(NOT(ISNUMBER(F42)),"Date invalide",IF($B$4="","Date de contrôle requise",IF(NOT(ISNUMBER($B$4)),"Contrôle invalide",IF(F42&lt;$B$4,"À relancer",IF(F42=$B$4,"Relance aujourd’hui","À venir"))))))))</x:f>
      </x:c>
    </x:row>
    <x:row r="43" ht="44" customHeight="1">
      <x:c r="A43" s="11"/>
      <x:c r="B43" s="11"/>
      <x:c r="C43" s="14"/>
      <x:c r="D43" s="11"/>
      <x:c r="E43" s="11"/>
      <x:c r="F43" s="14"/>
      <x:c r="G43" s="11"/>
      <x:c r="H43" s="13" t="str">
        <x:f>IF(A43="","",IF(OR(D43="Acceptée",D43="Refusée",D43="Retirée"),"Clôturée",IF(F43="","Relance à préciser",IF(NOT(ISNUMBER(F43)),"Date invalide",IF($B$4="","Date de contrôle requise",IF(NOT(ISNUMBER($B$4)),"Contrôle invalide",IF(F43&lt;$B$4,"À relancer",IF(F43=$B$4,"Relance aujourd’hui","À venir"))))))))</x:f>
      </x:c>
    </x:row>
    <x:row r="44" ht="44" customHeight="1">
      <x:c r="A44" s="11"/>
      <x:c r="B44" s="11"/>
      <x:c r="C44" s="14"/>
      <x:c r="D44" s="11"/>
      <x:c r="E44" s="11"/>
      <x:c r="F44" s="14"/>
      <x:c r="G44" s="11"/>
      <x:c r="H44" s="13" t="str">
        <x:f>IF(A44="","",IF(OR(D44="Acceptée",D44="Refusée",D44="Retirée"),"Clôturée",IF(F44="","Relance à préciser",IF(NOT(ISNUMBER(F44)),"Date invalide",IF($B$4="","Date de contrôle requise",IF(NOT(ISNUMBER($B$4)),"Contrôle invalide",IF(F44&lt;$B$4,"À relancer",IF(F44=$B$4,"Relance aujourd’hui","À venir"))))))))</x:f>
      </x:c>
    </x:row>
    <x:row r="45" ht="44" customHeight="1">
      <x:c r="A45" s="11"/>
      <x:c r="B45" s="11"/>
      <x:c r="C45" s="14"/>
      <x:c r="D45" s="11"/>
      <x:c r="E45" s="11"/>
      <x:c r="F45" s="14"/>
      <x:c r="G45" s="11"/>
      <x:c r="H45" s="13" t="str">
        <x:f>IF(A45="","",IF(OR(D45="Acceptée",D45="Refusée",D45="Retirée"),"Clôturée",IF(F45="","Relance à préciser",IF(NOT(ISNUMBER(F45)),"Date invalide",IF($B$4="","Date de contrôle requise",IF(NOT(ISNUMBER($B$4)),"Contrôle invalide",IF(F45&lt;$B$4,"À relancer",IF(F45=$B$4,"Relance aujourd’hui","À venir"))))))))</x:f>
      </x:c>
    </x:row>
    <x:row r="46" ht="44" customHeight="1">
      <x:c r="A46" s="11"/>
      <x:c r="B46" s="11"/>
      <x:c r="C46" s="14"/>
      <x:c r="D46" s="11"/>
      <x:c r="E46" s="11"/>
      <x:c r="F46" s="14"/>
      <x:c r="G46" s="11"/>
      <x:c r="H46" s="13" t="str">
        <x:f>IF(A46="","",IF(OR(D46="Acceptée",D46="Refusée",D46="Retirée"),"Clôturée",IF(F46="","Relance à préciser",IF(NOT(ISNUMBER(F46)),"Date invalide",IF($B$4="","Date de contrôle requise",IF(NOT(ISNUMBER($B$4)),"Contrôle invalide",IF(F46&lt;$B$4,"À relancer",IF(F46=$B$4,"Relance aujourd’hui","À venir"))))))))</x:f>
      </x:c>
    </x:row>
    <x:row r="47" ht="44" customHeight="1">
      <x:c r="A47" s="11"/>
      <x:c r="B47" s="11"/>
      <x:c r="C47" s="14"/>
      <x:c r="D47" s="11"/>
      <x:c r="E47" s="11"/>
      <x:c r="F47" s="14"/>
      <x:c r="G47" s="11"/>
      <x:c r="H47" s="13" t="str">
        <x:f>IF(A47="","",IF(OR(D47="Acceptée",D47="Refusée",D47="Retirée"),"Clôturée",IF(F47="","Relance à préciser",IF(NOT(ISNUMBER(F47)),"Date invalide",IF($B$4="","Date de contrôle requise",IF(NOT(ISNUMBER($B$4)),"Contrôle invalide",IF(F47&lt;$B$4,"À relancer",IF(F47=$B$4,"Relance aujourd’hui","À venir"))))))))</x:f>
      </x:c>
    </x:row>
    <x:row r="48" ht="44" customHeight="1">
      <x:c r="A48" s="11"/>
      <x:c r="B48" s="11"/>
      <x:c r="C48" s="14"/>
      <x:c r="D48" s="11"/>
      <x:c r="E48" s="11"/>
      <x:c r="F48" s="14"/>
      <x:c r="G48" s="11"/>
      <x:c r="H48" s="13" t="str">
        <x:f>IF(A48="","",IF(OR(D48="Acceptée",D48="Refusée",D48="Retirée"),"Clôturée",IF(F48="","Relance à préciser",IF(NOT(ISNUMBER(F48)),"Date invalide",IF($B$4="","Date de contrôle requise",IF(NOT(ISNUMBER($B$4)),"Contrôle invalide",IF(F48&lt;$B$4,"À relancer",IF(F48=$B$4,"Relance aujourd’hui","À venir"))))))))</x:f>
      </x:c>
    </x:row>
    <x:row r="49" ht="44" customHeight="1">
      <x:c r="A49" s="11"/>
      <x:c r="B49" s="11"/>
      <x:c r="C49" s="14"/>
      <x:c r="D49" s="11"/>
      <x:c r="E49" s="11"/>
      <x:c r="F49" s="14"/>
      <x:c r="G49" s="11"/>
      <x:c r="H49" s="13" t="str">
        <x:f>IF(A49="","",IF(OR(D49="Acceptée",D49="Refusée",D49="Retirée"),"Clôturée",IF(F49="","Relance à préciser",IF(NOT(ISNUMBER(F49)),"Date invalide",IF($B$4="","Date de contrôle requise",IF(NOT(ISNUMBER($B$4)),"Contrôle invalide",IF(F49&lt;$B$4,"À relancer",IF(F49=$B$4,"Relance aujourd’hui","À venir"))))))))</x:f>
      </x:c>
    </x:row>
    <x:row r="50" ht="44" customHeight="1">
      <x:c r="A50" s="11"/>
      <x:c r="B50" s="11"/>
      <x:c r="C50" s="14"/>
      <x:c r="D50" s="11"/>
      <x:c r="E50" s="11"/>
      <x:c r="F50" s="14"/>
      <x:c r="G50" s="11"/>
      <x:c r="H50" s="13" t="str">
        <x:f>IF(A50="","",IF(OR(D50="Acceptée",D50="Refusée",D50="Retirée"),"Clôturée",IF(F50="","Relance à préciser",IF(NOT(ISNUMBER(F50)),"Date invalide",IF($B$4="","Date de contrôle requise",IF(NOT(ISNUMBER($B$4)),"Contrôle invalide",IF(F50&lt;$B$4,"À relancer",IF(F50=$B$4,"Relance aujourd’hui","À venir"))))))))</x:f>
      </x:c>
    </x:row>
    <x:row r="51" ht="44" customHeight="1">
      <x:c r="A51" s="11"/>
      <x:c r="B51" s="11"/>
      <x:c r="C51" s="14"/>
      <x:c r="D51" s="11"/>
      <x:c r="E51" s="11"/>
      <x:c r="F51" s="14"/>
      <x:c r="G51" s="11"/>
      <x:c r="H51" s="13" t="str">
        <x:f>IF(A51="","",IF(OR(D51="Acceptée",D51="Refusée",D51="Retirée"),"Clôturée",IF(F51="","Relance à préciser",IF(NOT(ISNUMBER(F51)),"Date invalide",IF($B$4="","Date de contrôle requise",IF(NOT(ISNUMBER($B$4)),"Contrôle invalide",IF(F51&lt;$B$4,"À relancer",IF(F51=$B$4,"Relance aujourd’hui","À venir"))))))))</x:f>
      </x:c>
    </x:row>
    <x:row r="52" ht="44" customHeight="1">
      <x:c r="A52" s="11"/>
      <x:c r="B52" s="11"/>
      <x:c r="C52" s="14"/>
      <x:c r="D52" s="11"/>
      <x:c r="E52" s="11"/>
      <x:c r="F52" s="14"/>
      <x:c r="G52" s="11"/>
      <x:c r="H52" s="13" t="str">
        <x:f>IF(A52="","",IF(OR(D52="Acceptée",D52="Refusée",D52="Retirée"),"Clôturée",IF(F52="","Relance à préciser",IF(NOT(ISNUMBER(F52)),"Date invalide",IF($B$4="","Date de contrôle requise",IF(NOT(ISNUMBER($B$4)),"Contrôle invalide",IF(F52&lt;$B$4,"À relancer",IF(F52=$B$4,"Relance aujourd’hui","À venir"))))))))</x:f>
      </x:c>
    </x:row>
    <x:row r="53" ht="44" customHeight="1">
      <x:c r="A53" s="11"/>
      <x:c r="B53" s="11"/>
      <x:c r="C53" s="14"/>
      <x:c r="D53" s="11"/>
      <x:c r="E53" s="11"/>
      <x:c r="F53" s="14"/>
      <x:c r="G53" s="11"/>
      <x:c r="H53" s="13" t="str">
        <x:f>IF(A53="","",IF(OR(D53="Acceptée",D53="Refusée",D53="Retirée"),"Clôturée",IF(F53="","Relance à préciser",IF(NOT(ISNUMBER(F53)),"Date invalide",IF($B$4="","Date de contrôle requise",IF(NOT(ISNUMBER($B$4)),"Contrôle invalide",IF(F53&lt;$B$4,"À relancer",IF(F53=$B$4,"Relance aujourd’hui","À venir"))))))))</x:f>
      </x:c>
    </x:row>
    <x:row r="54" ht="44" customHeight="1">
      <x:c r="A54" s="11"/>
      <x:c r="B54" s="11"/>
      <x:c r="C54" s="14"/>
      <x:c r="D54" s="11"/>
      <x:c r="E54" s="11"/>
      <x:c r="F54" s="14"/>
      <x:c r="G54" s="11"/>
      <x:c r="H54" s="13" t="str">
        <x:f>IF(A54="","",IF(OR(D54="Acceptée",D54="Refusée",D54="Retirée"),"Clôturée",IF(F54="","Relance à préciser",IF(NOT(ISNUMBER(F54)),"Date invalide",IF($B$4="","Date de contrôle requise",IF(NOT(ISNUMBER($B$4)),"Contrôle invalide",IF(F54&lt;$B$4,"À relancer",IF(F54=$B$4,"Relance aujourd’hui","À venir"))))))))</x:f>
      </x:c>
    </x:row>
    <x:row r="55" ht="44" customHeight="1">
      <x:c r="A55" s="11"/>
      <x:c r="B55" s="11"/>
      <x:c r="C55" s="14"/>
      <x:c r="D55" s="11"/>
      <x:c r="E55" s="11"/>
      <x:c r="F55" s="14"/>
      <x:c r="G55" s="11"/>
      <x:c r="H55" s="13" t="str">
        <x:f>IF(A55="","",IF(OR(D55="Acceptée",D55="Refusée",D55="Retirée"),"Clôturée",IF(F55="","Relance à préciser",IF(NOT(ISNUMBER(F55)),"Date invalide",IF($B$4="","Date de contrôle requise",IF(NOT(ISNUMBER($B$4)),"Contrôle invalide",IF(F55&lt;$B$4,"À relancer",IF(F55=$B$4,"Relance aujourd’hui","À venir"))))))))</x:f>
      </x:c>
    </x:row>
    <x:row r="56" ht="44" customHeight="1">
      <x:c r="A56" s="11"/>
      <x:c r="B56" s="11"/>
      <x:c r="C56" s="14"/>
      <x:c r="D56" s="11"/>
      <x:c r="E56" s="11"/>
      <x:c r="F56" s="14"/>
      <x:c r="G56" s="11"/>
      <x:c r="H56" s="13" t="str">
        <x:f>IF(A56="","",IF(OR(D56="Acceptée",D56="Refusée",D56="Retirée"),"Clôturée",IF(F56="","Relance à préciser",IF(NOT(ISNUMBER(F56)),"Date invalide",IF($B$4="","Date de contrôle requise",IF(NOT(ISNUMBER($B$4)),"Contrôle invalide",IF(F56&lt;$B$4,"À relancer",IF(F56=$B$4,"Relance aujourd’hui","À venir"))))))))</x:f>
      </x:c>
    </x:row>
    <x:row r="57" ht="44" customHeight="1">
      <x:c r="A57" s="11"/>
      <x:c r="B57" s="11"/>
      <x:c r="C57" s="14"/>
      <x:c r="D57" s="11"/>
      <x:c r="E57" s="11"/>
      <x:c r="F57" s="14"/>
      <x:c r="G57" s="11"/>
      <x:c r="H57" s="13" t="str">
        <x:f>IF(A57="","",IF(OR(D57="Acceptée",D57="Refusée",D57="Retirée"),"Clôturée",IF(F57="","Relance à préciser",IF(NOT(ISNUMBER(F57)),"Date invalide",IF($B$4="","Date de contrôle requise",IF(NOT(ISNUMBER($B$4)),"Contrôle invalide",IF(F57&lt;$B$4,"À relancer",IF(F57=$B$4,"Relance aujourd’hui","À venir"))))))))</x:f>
      </x:c>
    </x:row>
    <x:row r="58" ht="44" customHeight="1">
      <x:c r="A58" s="11"/>
      <x:c r="B58" s="11"/>
      <x:c r="C58" s="14"/>
      <x:c r="D58" s="11"/>
      <x:c r="E58" s="11"/>
      <x:c r="F58" s="14"/>
      <x:c r="G58" s="11"/>
      <x:c r="H58" s="13" t="str">
        <x:f>IF(A58="","",IF(OR(D58="Acceptée",D58="Refusée",D58="Retirée"),"Clôturée",IF(F58="","Relance à préciser",IF(NOT(ISNUMBER(F58)),"Date invalide",IF($B$4="","Date de contrôle requise",IF(NOT(ISNUMBER($B$4)),"Contrôle invalide",IF(F58&lt;$B$4,"À relancer",IF(F58=$B$4,"Relance aujourd’hui","À venir"))))))))</x:f>
      </x:c>
    </x:row>
    <x:row r="59" ht="44" customHeight="1">
      <x:c r="A59" s="11"/>
      <x:c r="B59" s="11"/>
      <x:c r="C59" s="14"/>
      <x:c r="D59" s="11"/>
      <x:c r="E59" s="11"/>
      <x:c r="F59" s="14"/>
      <x:c r="G59" s="11"/>
      <x:c r="H59" s="13" t="str">
        <x:f>IF(A59="","",IF(OR(D59="Acceptée",D59="Refusée",D59="Retirée"),"Clôturée",IF(F59="","Relance à préciser",IF(NOT(ISNUMBER(F59)),"Date invalide",IF($B$4="","Date de contrôle requise",IF(NOT(ISNUMBER($B$4)),"Contrôle invalide",IF(F59&lt;$B$4,"À relancer",IF(F59=$B$4,"Relance aujourd’hui","À venir"))))))))</x:f>
      </x:c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</x:sheetData>
  <x:conditionalFormatting sqref="H10:H59">
    <x:cfRule type="containsText" dxfId="1" priority="1" operator="containsText" text="À relancer"/>
  </x:conditionalFormatting>
  <x:dataValidations count="1">
    <x:dataValidation type="list" sqref="D10:D59">
      <x:formula1>"À préparer,Envoyée,Entretien,En attente,Offre reçue,Refusée,Retirée,Acceptée"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9194840e52c45c4"/>
  </x:tableParts>
</x:worksheet>
</file>